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600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94" i="2"/>
  <c r="G95" i="1"/>
</calcChain>
</file>

<file path=xl/sharedStrings.xml><?xml version="1.0" encoding="utf-8"?>
<sst xmlns="http://schemas.openxmlformats.org/spreadsheetml/2006/main" count="194" uniqueCount="44">
  <si>
    <t>St.izd/pr</t>
  </si>
  <si>
    <t>Naziv dobavljača</t>
  </si>
  <si>
    <t>Klj.ban.</t>
  </si>
  <si>
    <t>Bankovni račun</t>
  </si>
  <si>
    <t>Datum dok. plaćanja</t>
  </si>
  <si>
    <t>Plaćeno</t>
  </si>
  <si>
    <t>BUDGET</t>
  </si>
  <si>
    <t>Broj dokumenta</t>
  </si>
  <si>
    <t>Izv.sredstava</t>
  </si>
  <si>
    <t>CRNOGORSKA KOMERC</t>
  </si>
  <si>
    <t>HIPOTEKARNA BANKA</t>
  </si>
  <si>
    <t>JEDINSTVENI RACUN</t>
  </si>
  <si>
    <t>TELENOR (PRO MONT</t>
  </si>
  <si>
    <t>TEHNOPUT ME DOO</t>
  </si>
  <si>
    <t>SOCIETE GENERALE(</t>
  </si>
  <si>
    <t>KREDIT</t>
  </si>
  <si>
    <t>PRIREZ  NA POREZ</t>
  </si>
  <si>
    <t>S PRESS DOO</t>
  </si>
  <si>
    <t>REPUBLICKI ZAVOD</t>
  </si>
  <si>
    <t>POSTA CRNE GORE D</t>
  </si>
  <si>
    <t>Neros</t>
  </si>
  <si>
    <t>POBJEDA  PODGORICA</t>
  </si>
  <si>
    <t>ACEM  PODGORICA</t>
  </si>
  <si>
    <t>CENTRALNA BANKA</t>
  </si>
  <si>
    <t>ATLASMONT BANKA P</t>
  </si>
  <si>
    <t>FERIJALNI SAVEZ C</t>
  </si>
  <si>
    <t>KOM KOMERC</t>
  </si>
  <si>
    <t>PARKING SERVIS PO</t>
  </si>
  <si>
    <t>BTA TRAVEL AGENCI</t>
  </si>
  <si>
    <t>BEPPLER  JACOBSON</t>
  </si>
  <si>
    <t>PRVA(NIKSICKA)BAN</t>
  </si>
  <si>
    <t>TRAVELUXE PODGORI</t>
  </si>
  <si>
    <t>CRNOGORSKI TELEKO</t>
  </si>
  <si>
    <t>PRESS CLIPPING DOO</t>
  </si>
  <si>
    <t>ARHIMED DOO</t>
  </si>
  <si>
    <t>INFOMONT DOO PODG</t>
  </si>
  <si>
    <t>GRADNJA-PROMET D</t>
  </si>
  <si>
    <t>MARESCO TRAVEL DO</t>
  </si>
  <si>
    <t>SAGA CG DOO</t>
  </si>
  <si>
    <t>OSMANAGIC CO  DOO</t>
  </si>
  <si>
    <t>ROGOSIC COMPANI D</t>
  </si>
  <si>
    <t>CARINVEST D.O.O.</t>
  </si>
  <si>
    <t>UKUPNO PERIOD            09.06-13.06.2014</t>
  </si>
  <si>
    <t>ANALITIČKA KARTICA MINISTARSTVA ODRŽIVOG RAZVOJA I TURIZMA ZA PERIOD 09.06-13.06.2014. GODINE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</si>
</sst>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theme="4" tint="0.7999816888943144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18" fillId="0" borderId="0" xfId="0" applyFont="1"/>
    <xf numFmtId="4" fontId="18" fillId="0" borderId="0" xfId="0" applyNumberFormat="1" applyFont="1"/>
    <xf numFmtId="0" fontId="19" fillId="0" borderId="0" xfId="0" applyFont="1" applyAlignment="1">
      <alignment horizontal="center" vertical="center"/>
    </xf>
    <xf numFmtId="0" fontId="18" fillId="34" borderId="0" xfId="0" applyFont="1" applyFill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20" fillId="34" borderId="0" xfId="0" applyFont="1" applyFill="1" applyBorder="1" applyAlignment="1">
      <alignment horizontal="center" vertical="center"/>
    </xf>
    <xf numFmtId="4" fontId="20" fillId="34" borderId="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0" fillId="34" borderId="10" xfId="0" applyFill="1" applyBorder="1"/>
    <xf numFmtId="4" fontId="0" fillId="34" borderId="10" xfId="0" applyNumberFormat="1" applyFill="1" applyBorder="1"/>
    <xf numFmtId="0" fontId="21" fillId="33" borderId="15" xfId="0" applyFont="1" applyFill="1" applyBorder="1" applyAlignment="1">
      <alignment horizontal="left"/>
    </xf>
    <xf numFmtId="0" fontId="21" fillId="33" borderId="16" xfId="0" applyFont="1" applyFill="1" applyBorder="1" applyAlignment="1">
      <alignment horizontal="center"/>
    </xf>
    <xf numFmtId="0" fontId="21" fillId="33" borderId="16" xfId="0" applyFont="1" applyFill="1" applyBorder="1" applyAlignment="1">
      <alignment horizontal="left"/>
    </xf>
    <xf numFmtId="4" fontId="21" fillId="33" borderId="17" xfId="0" applyNumberFormat="1" applyFont="1" applyFill="1" applyBorder="1"/>
    <xf numFmtId="0" fontId="18" fillId="34" borderId="0" xfId="0" applyFont="1" applyFill="1"/>
    <xf numFmtId="0" fontId="18" fillId="34" borderId="0" xfId="0" applyFont="1" applyFill="1" applyAlignment="1">
      <alignment horizontal="center"/>
    </xf>
    <xf numFmtId="0" fontId="19" fillId="35" borderId="14" xfId="0" applyFont="1" applyFill="1" applyBorder="1" applyAlignment="1">
      <alignment horizontal="center" vertical="center"/>
    </xf>
    <xf numFmtId="0" fontId="19" fillId="35" borderId="14" xfId="0" applyFont="1" applyFill="1" applyBorder="1" applyAlignment="1">
      <alignment horizontal="left" vertical="center"/>
    </xf>
    <xf numFmtId="4" fontId="19" fillId="35" borderId="14" xfId="0" applyNumberFormat="1" applyFont="1" applyFill="1" applyBorder="1" applyAlignment="1">
      <alignment horizontal="center" vertical="center"/>
    </xf>
    <xf numFmtId="14" fontId="0" fillId="34" borderId="10" xfId="0" applyNumberFormat="1" applyFill="1" applyBorder="1"/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278"/>
  <sheetViews>
    <sheetView tabSelected="1" topLeftCell="A76" workbookViewId="0">
      <selection sqref="A1:H1"/>
    </sheetView>
  </sheetViews>
  <sheetFormatPr defaultColWidth="11.42578125" defaultRowHeight="12.75" outlineLevelRow="4"/>
  <cols>
    <col min="1" max="1" width="9.7109375" style="16" customWidth="1"/>
    <col min="2" max="2" width="12" style="15" bestFit="1" customWidth="1"/>
    <col min="3" max="3" width="24.140625" style="8" customWidth="1"/>
    <col min="4" max="4" width="4.42578125" style="8" customWidth="1"/>
    <col min="5" max="5" width="13.7109375" style="8" customWidth="1"/>
    <col min="6" max="6" width="9.85546875" style="7" customWidth="1"/>
    <col min="7" max="7" width="13.42578125" style="1" customWidth="1"/>
    <col min="8" max="8" width="11.140625" style="7" customWidth="1"/>
  </cols>
  <sheetData>
    <row r="1" spans="1:141" ht="36.75" customHeight="1">
      <c r="A1" s="21" t="s">
        <v>43</v>
      </c>
      <c r="B1" s="22"/>
      <c r="C1" s="22"/>
      <c r="D1" s="22"/>
      <c r="E1" s="22"/>
      <c r="F1" s="22"/>
      <c r="G1" s="22"/>
      <c r="H1" s="23"/>
    </row>
    <row r="2" spans="1:141" s="2" customFormat="1" ht="35.25" customHeight="1">
      <c r="A2" s="17" t="s">
        <v>7</v>
      </c>
      <c r="B2" s="17" t="s">
        <v>0</v>
      </c>
      <c r="C2" s="18" t="s">
        <v>1</v>
      </c>
      <c r="D2" s="18" t="s">
        <v>2</v>
      </c>
      <c r="E2" s="18" t="s">
        <v>3</v>
      </c>
      <c r="F2" s="17" t="s">
        <v>4</v>
      </c>
      <c r="G2" s="19" t="s">
        <v>5</v>
      </c>
      <c r="H2" s="17" t="s">
        <v>8</v>
      </c>
    </row>
    <row r="3" spans="1:141" s="3" customFormat="1" outlineLevel="4">
      <c r="A3" s="9">
        <v>40073027</v>
      </c>
      <c r="B3" s="9">
        <v>41490000000</v>
      </c>
      <c r="C3" s="9" t="s">
        <v>25</v>
      </c>
      <c r="D3" s="9">
        <v>550</v>
      </c>
      <c r="E3" s="9">
        <v>364318</v>
      </c>
      <c r="F3" s="20">
        <v>41799</v>
      </c>
      <c r="G3" s="9">
        <v>300</v>
      </c>
      <c r="H3" s="9" t="s">
        <v>6</v>
      </c>
    </row>
    <row r="4" spans="1:141" s="3" customFormat="1" outlineLevel="4">
      <c r="A4" s="9">
        <v>40073414</v>
      </c>
      <c r="B4" s="9">
        <v>41490000000</v>
      </c>
      <c r="C4" s="9" t="s">
        <v>26</v>
      </c>
      <c r="D4" s="9">
        <v>550</v>
      </c>
      <c r="E4" s="9">
        <v>1248376</v>
      </c>
      <c r="F4" s="20">
        <v>41799</v>
      </c>
      <c r="G4" s="9">
        <v>395.83</v>
      </c>
      <c r="H4" s="9" t="s">
        <v>6</v>
      </c>
    </row>
    <row r="5" spans="1:141" s="3" customFormat="1" outlineLevel="4">
      <c r="A5" s="9">
        <v>40073421</v>
      </c>
      <c r="B5" s="9">
        <v>41420000000</v>
      </c>
      <c r="C5" s="9" t="s">
        <v>26</v>
      </c>
      <c r="D5" s="9">
        <v>550</v>
      </c>
      <c r="E5" s="9">
        <v>1248376</v>
      </c>
      <c r="F5" s="20">
        <v>41799</v>
      </c>
      <c r="G5" s="9">
        <v>72.52</v>
      </c>
      <c r="H5" s="9" t="s">
        <v>6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4"/>
      <c r="EH5" s="4"/>
      <c r="EI5" s="4"/>
      <c r="EJ5" s="4"/>
      <c r="EK5" s="4"/>
    </row>
    <row r="6" spans="1:141" s="3" customFormat="1" outlineLevel="4">
      <c r="A6" s="9">
        <v>40073426</v>
      </c>
      <c r="B6" s="9">
        <v>41420000000</v>
      </c>
      <c r="C6" s="9" t="s">
        <v>20</v>
      </c>
      <c r="D6" s="9">
        <v>505</v>
      </c>
      <c r="E6" s="9">
        <v>12159603</v>
      </c>
      <c r="F6" s="20">
        <v>41799</v>
      </c>
      <c r="G6" s="9">
        <v>4</v>
      </c>
      <c r="H6" s="9" t="s">
        <v>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4"/>
      <c r="EH6" s="4"/>
      <c r="EI6" s="4"/>
      <c r="EJ6" s="4"/>
      <c r="EK6" s="4"/>
    </row>
    <row r="7" spans="1:141" s="3" customFormat="1" outlineLevel="4">
      <c r="A7" s="9">
        <v>40073426</v>
      </c>
      <c r="B7" s="9">
        <v>41420000000</v>
      </c>
      <c r="C7" s="9" t="s">
        <v>20</v>
      </c>
      <c r="D7" s="9">
        <v>505</v>
      </c>
      <c r="E7" s="9">
        <v>12159603</v>
      </c>
      <c r="F7" s="20">
        <v>41799</v>
      </c>
      <c r="G7" s="9">
        <v>183.89</v>
      </c>
      <c r="H7" s="9" t="s">
        <v>6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4"/>
      <c r="EH7" s="4"/>
      <c r="EI7" s="4"/>
      <c r="EJ7" s="4"/>
      <c r="EK7" s="4"/>
    </row>
    <row r="8" spans="1:141" s="3" customFormat="1" outlineLevel="4">
      <c r="A8" s="9">
        <v>40073606</v>
      </c>
      <c r="B8" s="9">
        <v>41430000000</v>
      </c>
      <c r="C8" s="9" t="s">
        <v>19</v>
      </c>
      <c r="D8" s="9">
        <v>510</v>
      </c>
      <c r="E8" s="9">
        <v>10904</v>
      </c>
      <c r="F8" s="20">
        <v>41799</v>
      </c>
      <c r="G8" s="9">
        <v>100</v>
      </c>
      <c r="H8" s="9" t="s">
        <v>6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4"/>
      <c r="EH8" s="4"/>
      <c r="EI8" s="4"/>
      <c r="EJ8" s="4"/>
      <c r="EK8" s="4"/>
    </row>
    <row r="9" spans="1:141" s="3" customFormat="1" outlineLevel="4">
      <c r="A9" s="9">
        <v>40073697</v>
      </c>
      <c r="B9" s="9">
        <v>41960000000</v>
      </c>
      <c r="C9" s="9" t="s">
        <v>27</v>
      </c>
      <c r="D9" s="9">
        <v>550</v>
      </c>
      <c r="E9" s="9">
        <v>843789</v>
      </c>
      <c r="F9" s="20">
        <v>41799</v>
      </c>
      <c r="G9" s="9">
        <v>92</v>
      </c>
      <c r="H9" s="9" t="s">
        <v>6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4"/>
      <c r="EH9" s="4"/>
      <c r="EI9" s="4"/>
      <c r="EJ9" s="4"/>
      <c r="EK9" s="4"/>
    </row>
    <row r="10" spans="1:141" s="3" customFormat="1" outlineLevel="4">
      <c r="A10" s="9">
        <v>40073707</v>
      </c>
      <c r="B10" s="9">
        <v>41960000000</v>
      </c>
      <c r="C10" s="9" t="s">
        <v>27</v>
      </c>
      <c r="D10" s="9">
        <v>550</v>
      </c>
      <c r="E10" s="9">
        <v>843789</v>
      </c>
      <c r="F10" s="20">
        <v>41799</v>
      </c>
      <c r="G10" s="9">
        <v>128.69999999999999</v>
      </c>
      <c r="H10" s="9" t="s">
        <v>6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4"/>
      <c r="EH10" s="4"/>
      <c r="EI10" s="4"/>
      <c r="EJ10" s="4"/>
      <c r="EK10" s="4"/>
    </row>
    <row r="11" spans="1:141" s="3" customFormat="1" outlineLevel="4">
      <c r="A11" s="9">
        <v>40073717</v>
      </c>
      <c r="B11" s="9">
        <v>41960000000</v>
      </c>
      <c r="C11" s="9" t="s">
        <v>27</v>
      </c>
      <c r="D11" s="9">
        <v>550</v>
      </c>
      <c r="E11" s="9">
        <v>843789</v>
      </c>
      <c r="F11" s="20">
        <v>41799</v>
      </c>
      <c r="G11" s="9">
        <v>60</v>
      </c>
      <c r="H11" s="9" t="s">
        <v>6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4"/>
      <c r="EH11" s="4"/>
      <c r="EI11" s="4"/>
      <c r="EJ11" s="4"/>
      <c r="EK11" s="4"/>
    </row>
    <row r="12" spans="1:141" s="3" customFormat="1" ht="13.5" customHeight="1" outlineLevel="4">
      <c r="A12" s="9">
        <v>40073624</v>
      </c>
      <c r="B12" s="9">
        <v>41430000000</v>
      </c>
      <c r="C12" s="9" t="s">
        <v>12</v>
      </c>
      <c r="D12" s="9">
        <v>510</v>
      </c>
      <c r="E12" s="9">
        <v>10613</v>
      </c>
      <c r="F12" s="20">
        <v>41799</v>
      </c>
      <c r="G12" s="10">
        <v>1079.1199999999999</v>
      </c>
      <c r="H12" s="9" t="s">
        <v>6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4"/>
      <c r="EH12" s="4"/>
      <c r="EI12" s="4"/>
      <c r="EJ12" s="4"/>
      <c r="EK12" s="4"/>
    </row>
    <row r="13" spans="1:141" s="3" customFormat="1" outlineLevel="4">
      <c r="A13" s="9">
        <v>40072670</v>
      </c>
      <c r="B13" s="9">
        <v>41470000000</v>
      </c>
      <c r="C13" s="9" t="s">
        <v>28</v>
      </c>
      <c r="D13" s="9">
        <v>505</v>
      </c>
      <c r="E13" s="9">
        <v>453255</v>
      </c>
      <c r="F13" s="20">
        <v>41799</v>
      </c>
      <c r="G13" s="10">
        <v>1520</v>
      </c>
      <c r="H13" s="9" t="s">
        <v>6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4"/>
      <c r="EH13" s="4"/>
      <c r="EI13" s="4"/>
      <c r="EJ13" s="4"/>
      <c r="EK13" s="4"/>
    </row>
    <row r="14" spans="1:141" s="3" customFormat="1" outlineLevel="4">
      <c r="A14" s="9">
        <v>40073261</v>
      </c>
      <c r="B14" s="9">
        <v>41470000000</v>
      </c>
      <c r="C14" s="9" t="s">
        <v>29</v>
      </c>
      <c r="D14" s="9">
        <v>530</v>
      </c>
      <c r="E14" s="9">
        <v>1283226</v>
      </c>
      <c r="F14" s="20">
        <v>41799</v>
      </c>
      <c r="G14" s="9">
        <v>261.2</v>
      </c>
      <c r="H14" s="9" t="s">
        <v>6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4"/>
      <c r="EH14" s="4"/>
      <c r="EI14" s="4"/>
      <c r="EJ14" s="4"/>
      <c r="EK14" s="4"/>
    </row>
    <row r="15" spans="1:141" s="3" customFormat="1" outlineLevel="4">
      <c r="A15" s="9">
        <v>40073604</v>
      </c>
      <c r="B15" s="9">
        <v>41470000000</v>
      </c>
      <c r="C15" s="9" t="s">
        <v>30</v>
      </c>
      <c r="D15" s="9">
        <v>535</v>
      </c>
      <c r="E15" s="9">
        <v>176</v>
      </c>
      <c r="F15" s="20">
        <v>41799</v>
      </c>
      <c r="G15" s="9">
        <v>18</v>
      </c>
      <c r="H15" s="9" t="s">
        <v>6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4"/>
      <c r="EH15" s="4"/>
      <c r="EI15" s="4"/>
      <c r="EJ15" s="4"/>
      <c r="EK15" s="4"/>
    </row>
    <row r="16" spans="1:141" s="3" customFormat="1" outlineLevel="4">
      <c r="A16" s="9">
        <v>40073604</v>
      </c>
      <c r="B16" s="9">
        <v>41470000000</v>
      </c>
      <c r="C16" s="9" t="s">
        <v>30</v>
      </c>
      <c r="D16" s="9">
        <v>535</v>
      </c>
      <c r="E16" s="9">
        <v>176</v>
      </c>
      <c r="F16" s="20">
        <v>41799</v>
      </c>
      <c r="G16" s="9">
        <v>18</v>
      </c>
      <c r="H16" s="9" t="s">
        <v>15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4"/>
      <c r="EH16" s="4"/>
      <c r="EI16" s="4"/>
      <c r="EJ16" s="4"/>
      <c r="EK16" s="4"/>
    </row>
    <row r="17" spans="1:141" s="3" customFormat="1" outlineLevel="4">
      <c r="A17" s="9">
        <v>40073609</v>
      </c>
      <c r="B17" s="9">
        <v>41470000000</v>
      </c>
      <c r="C17" s="9" t="s">
        <v>9</v>
      </c>
      <c r="D17" s="9">
        <v>510</v>
      </c>
      <c r="E17" s="9">
        <v>40</v>
      </c>
      <c r="F17" s="20">
        <v>41799</v>
      </c>
      <c r="G17" s="9">
        <v>18</v>
      </c>
      <c r="H17" s="9" t="s">
        <v>6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4"/>
      <c r="EH17" s="4"/>
      <c r="EI17" s="4"/>
      <c r="EJ17" s="4"/>
      <c r="EK17" s="4"/>
    </row>
    <row r="18" spans="1:141" s="3" customFormat="1" outlineLevel="4">
      <c r="A18" s="9">
        <v>40073609</v>
      </c>
      <c r="B18" s="9">
        <v>41470000000</v>
      </c>
      <c r="C18" s="9" t="s">
        <v>9</v>
      </c>
      <c r="D18" s="9">
        <v>510</v>
      </c>
      <c r="E18" s="9">
        <v>40</v>
      </c>
      <c r="F18" s="20">
        <v>41799</v>
      </c>
      <c r="G18" s="9">
        <v>18</v>
      </c>
      <c r="H18" s="9" t="s">
        <v>15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4"/>
      <c r="EH18" s="4"/>
      <c r="EI18" s="4"/>
      <c r="EJ18" s="4"/>
      <c r="EK18" s="4"/>
    </row>
    <row r="19" spans="1:141" s="3" customFormat="1" outlineLevel="4">
      <c r="A19" s="9">
        <v>40073600</v>
      </c>
      <c r="B19" s="9">
        <v>41470000000</v>
      </c>
      <c r="C19" s="9" t="s">
        <v>9</v>
      </c>
      <c r="D19" s="9">
        <v>510</v>
      </c>
      <c r="E19" s="9">
        <v>40</v>
      </c>
      <c r="F19" s="20">
        <v>41799</v>
      </c>
      <c r="G19" s="9">
        <v>18</v>
      </c>
      <c r="H19" s="9" t="s">
        <v>6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4"/>
      <c r="EH19" s="4"/>
      <c r="EI19" s="4"/>
      <c r="EJ19" s="4"/>
      <c r="EK19" s="4"/>
    </row>
    <row r="20" spans="1:141" s="3" customFormat="1" outlineLevel="4">
      <c r="A20" s="9">
        <v>40073600</v>
      </c>
      <c r="B20" s="9">
        <v>41470000000</v>
      </c>
      <c r="C20" s="9" t="s">
        <v>9</v>
      </c>
      <c r="D20" s="9">
        <v>510</v>
      </c>
      <c r="E20" s="9">
        <v>40</v>
      </c>
      <c r="F20" s="20">
        <v>41799</v>
      </c>
      <c r="G20" s="9">
        <v>18</v>
      </c>
      <c r="H20" s="9" t="s">
        <v>15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4"/>
      <c r="EH20" s="4"/>
      <c r="EI20" s="4"/>
      <c r="EJ20" s="4"/>
      <c r="EK20" s="4"/>
    </row>
    <row r="21" spans="1:141" s="3" customFormat="1" outlineLevel="4">
      <c r="A21" s="9">
        <v>40073885</v>
      </c>
      <c r="B21" s="9">
        <v>41470000000</v>
      </c>
      <c r="C21" s="9" t="s">
        <v>31</v>
      </c>
      <c r="D21" s="9">
        <v>510</v>
      </c>
      <c r="E21" s="9">
        <v>4544587</v>
      </c>
      <c r="F21" s="20">
        <v>41799</v>
      </c>
      <c r="G21" s="10">
        <v>3885</v>
      </c>
      <c r="H21" s="9" t="s">
        <v>6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4"/>
      <c r="EH21" s="4"/>
      <c r="EI21" s="4"/>
      <c r="EJ21" s="4"/>
      <c r="EK21" s="4"/>
    </row>
    <row r="22" spans="1:141" s="3" customFormat="1" outlineLevel="4">
      <c r="A22" s="9">
        <v>40073920</v>
      </c>
      <c r="B22" s="9">
        <v>41470000000</v>
      </c>
      <c r="C22" s="9" t="s">
        <v>31</v>
      </c>
      <c r="D22" s="9">
        <v>510</v>
      </c>
      <c r="E22" s="9">
        <v>4544587</v>
      </c>
      <c r="F22" s="20">
        <v>41799</v>
      </c>
      <c r="G22" s="10">
        <v>1130</v>
      </c>
      <c r="H22" s="9" t="s">
        <v>6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4"/>
      <c r="EH22" s="4"/>
      <c r="EI22" s="4"/>
      <c r="EJ22" s="4"/>
      <c r="EK22" s="4"/>
    </row>
    <row r="23" spans="1:141" s="3" customFormat="1" outlineLevel="4">
      <c r="A23" s="9">
        <v>40073985</v>
      </c>
      <c r="B23" s="9">
        <v>41470000000</v>
      </c>
      <c r="C23" s="9" t="s">
        <v>9</v>
      </c>
      <c r="D23" s="9">
        <v>510</v>
      </c>
      <c r="E23" s="9">
        <v>40</v>
      </c>
      <c r="F23" s="20">
        <v>41799</v>
      </c>
      <c r="G23" s="10">
        <v>2742.5</v>
      </c>
      <c r="H23" s="9" t="s">
        <v>6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4"/>
      <c r="EH23" s="4"/>
      <c r="EI23" s="4"/>
      <c r="EJ23" s="4"/>
      <c r="EK23" s="4"/>
    </row>
    <row r="24" spans="1:141" s="3" customFormat="1" outlineLevel="4">
      <c r="A24" s="9">
        <v>40074002</v>
      </c>
      <c r="B24" s="9">
        <v>41470000000</v>
      </c>
      <c r="C24" s="9" t="s">
        <v>9</v>
      </c>
      <c r="D24" s="9">
        <v>510</v>
      </c>
      <c r="E24" s="9">
        <v>40</v>
      </c>
      <c r="F24" s="20">
        <v>41799</v>
      </c>
      <c r="G24" s="9">
        <v>20</v>
      </c>
      <c r="H24" s="9" t="s">
        <v>6</v>
      </c>
      <c r="I24" s="6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4"/>
      <c r="EH24" s="4"/>
      <c r="EI24" s="4"/>
      <c r="EJ24" s="4"/>
      <c r="EK24" s="4"/>
    </row>
    <row r="25" spans="1:141" s="3" customFormat="1" outlineLevel="4">
      <c r="A25" s="9">
        <v>40074528</v>
      </c>
      <c r="B25" s="9">
        <v>41470000000</v>
      </c>
      <c r="C25" s="9" t="s">
        <v>21</v>
      </c>
      <c r="D25" s="9">
        <v>535</v>
      </c>
      <c r="E25" s="9">
        <v>478095</v>
      </c>
      <c r="F25" s="20">
        <v>41799</v>
      </c>
      <c r="G25" s="9">
        <v>342.5</v>
      </c>
      <c r="H25" s="9" t="s">
        <v>6</v>
      </c>
      <c r="I25" s="6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4"/>
      <c r="EH25" s="4"/>
      <c r="EI25" s="4"/>
      <c r="EJ25" s="4"/>
      <c r="EK25" s="4"/>
    </row>
    <row r="26" spans="1:141" s="3" customFormat="1" outlineLevel="4">
      <c r="A26" s="9">
        <v>40074528</v>
      </c>
      <c r="B26" s="9">
        <v>41470000000</v>
      </c>
      <c r="C26" s="9" t="s">
        <v>21</v>
      </c>
      <c r="D26" s="9">
        <v>535</v>
      </c>
      <c r="E26" s="9">
        <v>478095</v>
      </c>
      <c r="F26" s="20">
        <v>41799</v>
      </c>
      <c r="G26" s="9">
        <v>342.5</v>
      </c>
      <c r="H26" s="9" t="s">
        <v>15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4"/>
      <c r="EH26" s="4"/>
      <c r="EI26" s="4"/>
      <c r="EJ26" s="4"/>
      <c r="EK26" s="4"/>
    </row>
    <row r="27" spans="1:141" s="3" customFormat="1" outlineLevel="4">
      <c r="A27" s="9">
        <v>40074534</v>
      </c>
      <c r="B27" s="9">
        <v>41470000000</v>
      </c>
      <c r="C27" s="9" t="s">
        <v>24</v>
      </c>
      <c r="D27" s="9">
        <v>505</v>
      </c>
      <c r="E27" s="9">
        <v>265</v>
      </c>
      <c r="F27" s="20">
        <v>41799</v>
      </c>
      <c r="G27" s="10">
        <v>3634.28</v>
      </c>
      <c r="H27" s="9" t="s">
        <v>6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4"/>
      <c r="EH27" s="4"/>
      <c r="EI27" s="4"/>
      <c r="EJ27" s="4"/>
      <c r="EK27" s="4"/>
    </row>
    <row r="28" spans="1:141" s="3" customFormat="1" outlineLevel="4">
      <c r="A28" s="9">
        <v>40074534</v>
      </c>
      <c r="B28" s="9">
        <v>41470000000</v>
      </c>
      <c r="C28" s="9" t="s">
        <v>24</v>
      </c>
      <c r="D28" s="9">
        <v>505</v>
      </c>
      <c r="E28" s="9">
        <v>265</v>
      </c>
      <c r="F28" s="20">
        <v>41799</v>
      </c>
      <c r="G28" s="10">
        <v>3634.29</v>
      </c>
      <c r="H28" s="9" t="s">
        <v>15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4"/>
      <c r="EH28" s="4"/>
      <c r="EI28" s="4"/>
      <c r="EJ28" s="4"/>
      <c r="EK28" s="4"/>
    </row>
    <row r="29" spans="1:141" s="3" customFormat="1" outlineLevel="4">
      <c r="A29" s="9">
        <v>40074537</v>
      </c>
      <c r="B29" s="9">
        <v>41470000000</v>
      </c>
      <c r="C29" s="9" t="s">
        <v>11</v>
      </c>
      <c r="D29" s="9">
        <v>820</v>
      </c>
      <c r="E29" s="9">
        <v>3000074</v>
      </c>
      <c r="F29" s="20">
        <v>41799</v>
      </c>
      <c r="G29" s="9">
        <v>233.67</v>
      </c>
      <c r="H29" s="9" t="s">
        <v>6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4"/>
      <c r="EH29" s="4"/>
      <c r="EI29" s="4"/>
      <c r="EJ29" s="4"/>
      <c r="EK29" s="4"/>
    </row>
    <row r="30" spans="1:141" s="3" customFormat="1" outlineLevel="4">
      <c r="A30" s="9">
        <v>40074537</v>
      </c>
      <c r="B30" s="9">
        <v>41470000000</v>
      </c>
      <c r="C30" s="9" t="s">
        <v>11</v>
      </c>
      <c r="D30" s="9">
        <v>820</v>
      </c>
      <c r="E30" s="9">
        <v>3000074</v>
      </c>
      <c r="F30" s="20">
        <v>41799</v>
      </c>
      <c r="G30" s="9">
        <v>233.66</v>
      </c>
      <c r="H30" s="9" t="s">
        <v>15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4"/>
      <c r="EH30" s="4"/>
      <c r="EI30" s="4"/>
      <c r="EJ30" s="4"/>
      <c r="EK30" s="4"/>
    </row>
    <row r="31" spans="1:141" s="3" customFormat="1" outlineLevel="4">
      <c r="A31" s="9">
        <v>40074539</v>
      </c>
      <c r="B31" s="9">
        <v>41470000000</v>
      </c>
      <c r="C31" s="9" t="s">
        <v>16</v>
      </c>
      <c r="D31" s="9">
        <v>550</v>
      </c>
      <c r="E31" s="9">
        <v>302800909</v>
      </c>
      <c r="F31" s="20">
        <v>41799</v>
      </c>
      <c r="G31" s="9">
        <v>35.049999999999997</v>
      </c>
      <c r="H31" s="9" t="s">
        <v>6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4"/>
      <c r="EH31" s="4"/>
      <c r="EI31" s="4"/>
      <c r="EJ31" s="4"/>
      <c r="EK31" s="4"/>
    </row>
    <row r="32" spans="1:141" s="3" customFormat="1" outlineLevel="4">
      <c r="A32" s="9">
        <v>40074539</v>
      </c>
      <c r="B32" s="9">
        <v>41470000000</v>
      </c>
      <c r="C32" s="9" t="s">
        <v>16</v>
      </c>
      <c r="D32" s="9">
        <v>550</v>
      </c>
      <c r="E32" s="9">
        <v>302800909</v>
      </c>
      <c r="F32" s="20">
        <v>41799</v>
      </c>
      <c r="G32" s="9">
        <v>35.049999999999997</v>
      </c>
      <c r="H32" s="9" t="s">
        <v>15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4"/>
      <c r="EH32" s="4"/>
      <c r="EI32" s="4"/>
      <c r="EJ32" s="4"/>
      <c r="EK32" s="4"/>
    </row>
    <row r="33" spans="1:141" s="3" customFormat="1" outlineLevel="4">
      <c r="A33" s="9">
        <v>40074552</v>
      </c>
      <c r="B33" s="9">
        <v>41470000000</v>
      </c>
      <c r="C33" s="9" t="s">
        <v>9</v>
      </c>
      <c r="D33" s="9">
        <v>510</v>
      </c>
      <c r="E33" s="9">
        <v>40</v>
      </c>
      <c r="F33" s="20">
        <v>41799</v>
      </c>
      <c r="G33" s="9">
        <v>139.22999999999999</v>
      </c>
      <c r="H33" s="9" t="s">
        <v>6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4"/>
      <c r="EH33" s="4"/>
      <c r="EI33" s="4"/>
      <c r="EJ33" s="4"/>
      <c r="EK33" s="4"/>
    </row>
    <row r="34" spans="1:141" s="3" customFormat="1" outlineLevel="4">
      <c r="A34" s="9">
        <v>40074552</v>
      </c>
      <c r="B34" s="9">
        <v>41470000000</v>
      </c>
      <c r="C34" s="9" t="s">
        <v>9</v>
      </c>
      <c r="D34" s="9">
        <v>510</v>
      </c>
      <c r="E34" s="9">
        <v>40</v>
      </c>
      <c r="F34" s="20">
        <v>41799</v>
      </c>
      <c r="G34" s="9">
        <v>139.24</v>
      </c>
      <c r="H34" s="9" t="s">
        <v>15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4"/>
      <c r="EH34" s="4"/>
      <c r="EI34" s="4"/>
      <c r="EJ34" s="4"/>
      <c r="EK34" s="4"/>
    </row>
    <row r="35" spans="1:141" s="3" customFormat="1" outlineLevel="4">
      <c r="A35" s="9">
        <v>40074554</v>
      </c>
      <c r="B35" s="9">
        <v>41470000000</v>
      </c>
      <c r="C35" s="9" t="s">
        <v>11</v>
      </c>
      <c r="D35" s="9">
        <v>820</v>
      </c>
      <c r="E35" s="9">
        <v>3000074</v>
      </c>
      <c r="F35" s="20">
        <v>41799</v>
      </c>
      <c r="G35" s="9">
        <v>9.36</v>
      </c>
      <c r="H35" s="9" t="s">
        <v>6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4"/>
      <c r="EH35" s="4"/>
      <c r="EI35" s="4"/>
      <c r="EJ35" s="4"/>
      <c r="EK35" s="4"/>
    </row>
    <row r="36" spans="1:141" s="3" customFormat="1" outlineLevel="4">
      <c r="A36" s="9">
        <v>40074554</v>
      </c>
      <c r="B36" s="9">
        <v>41470000000</v>
      </c>
      <c r="C36" s="9" t="s">
        <v>11</v>
      </c>
      <c r="D36" s="9">
        <v>820</v>
      </c>
      <c r="E36" s="9">
        <v>3000074</v>
      </c>
      <c r="F36" s="20">
        <v>41799</v>
      </c>
      <c r="G36" s="9">
        <v>9.36</v>
      </c>
      <c r="H36" s="9" t="s">
        <v>15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4"/>
      <c r="EH36" s="4"/>
      <c r="EI36" s="4"/>
      <c r="EJ36" s="4"/>
      <c r="EK36" s="4"/>
    </row>
    <row r="37" spans="1:141" s="3" customFormat="1" outlineLevel="4">
      <c r="A37" s="9">
        <v>40074556</v>
      </c>
      <c r="B37" s="9">
        <v>41470000000</v>
      </c>
      <c r="C37" s="9" t="s">
        <v>16</v>
      </c>
      <c r="D37" s="9">
        <v>550</v>
      </c>
      <c r="E37" s="9">
        <v>302800909</v>
      </c>
      <c r="F37" s="20">
        <v>41799</v>
      </c>
      <c r="G37" s="9">
        <v>1.41</v>
      </c>
      <c r="H37" s="9" t="s">
        <v>6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4"/>
      <c r="EH37" s="4"/>
      <c r="EI37" s="4"/>
      <c r="EJ37" s="4"/>
      <c r="EK37" s="4"/>
    </row>
    <row r="38" spans="1:141" s="3" customFormat="1" outlineLevel="4">
      <c r="A38" s="9">
        <v>40074556</v>
      </c>
      <c r="B38" s="9">
        <v>41470000000</v>
      </c>
      <c r="C38" s="9" t="s">
        <v>16</v>
      </c>
      <c r="D38" s="9">
        <v>550</v>
      </c>
      <c r="E38" s="9">
        <v>302800909</v>
      </c>
      <c r="F38" s="20">
        <v>41799</v>
      </c>
      <c r="G38" s="9">
        <v>1.4</v>
      </c>
      <c r="H38" s="9" t="s">
        <v>15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4"/>
      <c r="EH38" s="4"/>
      <c r="EI38" s="4"/>
      <c r="EJ38" s="4"/>
      <c r="EK38" s="4"/>
    </row>
    <row r="39" spans="1:141" s="3" customFormat="1" outlineLevel="4">
      <c r="A39" s="9">
        <v>40074566</v>
      </c>
      <c r="B39" s="9">
        <v>41470000000</v>
      </c>
      <c r="C39" s="9" t="s">
        <v>18</v>
      </c>
      <c r="D39" s="9">
        <v>535</v>
      </c>
      <c r="E39" s="9">
        <v>564910</v>
      </c>
      <c r="F39" s="20">
        <v>41799</v>
      </c>
      <c r="G39" s="10">
        <v>3302.25</v>
      </c>
      <c r="H39" s="9" t="s">
        <v>6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4"/>
      <c r="EH39" s="4"/>
      <c r="EI39" s="4"/>
      <c r="EJ39" s="4"/>
      <c r="EK39" s="4"/>
    </row>
    <row r="40" spans="1:141" s="3" customFormat="1" outlineLevel="4">
      <c r="A40" s="9">
        <v>40074566</v>
      </c>
      <c r="B40" s="9">
        <v>41470000000</v>
      </c>
      <c r="C40" s="9" t="s">
        <v>18</v>
      </c>
      <c r="D40" s="9">
        <v>535</v>
      </c>
      <c r="E40" s="9">
        <v>564910</v>
      </c>
      <c r="F40" s="20">
        <v>41799</v>
      </c>
      <c r="G40" s="10">
        <v>3302.25</v>
      </c>
      <c r="H40" s="9" t="s">
        <v>15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4"/>
      <c r="EH40" s="4"/>
      <c r="EI40" s="4"/>
      <c r="EJ40" s="4"/>
      <c r="EK40" s="4"/>
    </row>
    <row r="41" spans="1:141" s="3" customFormat="1" outlineLevel="4">
      <c r="A41" s="9">
        <v>40074569</v>
      </c>
      <c r="B41" s="9">
        <v>41470000000</v>
      </c>
      <c r="C41" s="9" t="s">
        <v>18</v>
      </c>
      <c r="D41" s="9">
        <v>535</v>
      </c>
      <c r="E41" s="9">
        <v>564910</v>
      </c>
      <c r="F41" s="20">
        <v>41799</v>
      </c>
      <c r="G41" s="10">
        <v>5481.43</v>
      </c>
      <c r="H41" s="9" t="s">
        <v>6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4"/>
      <c r="EH41" s="4"/>
      <c r="EI41" s="4"/>
      <c r="EJ41" s="4"/>
      <c r="EK41" s="4"/>
    </row>
    <row r="42" spans="1:141" s="3" customFormat="1" outlineLevel="4">
      <c r="A42" s="9">
        <v>40074569</v>
      </c>
      <c r="B42" s="9">
        <v>41470000000</v>
      </c>
      <c r="C42" s="9" t="s">
        <v>18</v>
      </c>
      <c r="D42" s="9">
        <v>535</v>
      </c>
      <c r="E42" s="9">
        <v>564910</v>
      </c>
      <c r="F42" s="20">
        <v>41799</v>
      </c>
      <c r="G42" s="10">
        <v>5481.44</v>
      </c>
      <c r="H42" s="9" t="s">
        <v>15</v>
      </c>
      <c r="I42" s="6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4"/>
      <c r="EH42" s="4"/>
      <c r="EI42" s="4"/>
      <c r="EJ42" s="4"/>
      <c r="EK42" s="4"/>
    </row>
    <row r="43" spans="1:141" s="3" customFormat="1" outlineLevel="4">
      <c r="A43" s="9">
        <v>40074577</v>
      </c>
      <c r="B43" s="9">
        <v>41470000000</v>
      </c>
      <c r="C43" s="9" t="s">
        <v>14</v>
      </c>
      <c r="D43" s="9">
        <v>550</v>
      </c>
      <c r="E43" s="9">
        <v>180</v>
      </c>
      <c r="F43" s="20">
        <v>41799</v>
      </c>
      <c r="G43" s="9">
        <v>17.82</v>
      </c>
      <c r="H43" s="9" t="s">
        <v>6</v>
      </c>
      <c r="I43" s="6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4"/>
      <c r="EH43" s="4"/>
      <c r="EI43" s="4"/>
      <c r="EJ43" s="4"/>
      <c r="EK43" s="4"/>
    </row>
    <row r="44" spans="1:141" s="3" customFormat="1" outlineLevel="4">
      <c r="A44" s="9">
        <v>40074577</v>
      </c>
      <c r="B44" s="9">
        <v>41470000000</v>
      </c>
      <c r="C44" s="9" t="s">
        <v>14</v>
      </c>
      <c r="D44" s="9">
        <v>550</v>
      </c>
      <c r="E44" s="9">
        <v>180</v>
      </c>
      <c r="F44" s="20">
        <v>41799</v>
      </c>
      <c r="G44" s="9">
        <v>17.82</v>
      </c>
      <c r="H44" s="9" t="s">
        <v>15</v>
      </c>
      <c r="I44" s="6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4"/>
      <c r="EH44" s="4"/>
      <c r="EI44" s="4"/>
      <c r="EJ44" s="4"/>
      <c r="EK44" s="4"/>
    </row>
    <row r="45" spans="1:141" s="3" customFormat="1" outlineLevel="4">
      <c r="A45" s="9">
        <v>40074580</v>
      </c>
      <c r="B45" s="9">
        <v>41470000000</v>
      </c>
      <c r="C45" s="9" t="s">
        <v>9</v>
      </c>
      <c r="D45" s="9">
        <v>510</v>
      </c>
      <c r="E45" s="9">
        <v>40</v>
      </c>
      <c r="F45" s="20">
        <v>41799</v>
      </c>
      <c r="G45" s="9">
        <v>21.72</v>
      </c>
      <c r="H45" s="9" t="s">
        <v>6</v>
      </c>
      <c r="I45" s="6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4"/>
      <c r="EH45" s="4"/>
      <c r="EI45" s="4"/>
      <c r="EJ45" s="4"/>
      <c r="EK45" s="4"/>
    </row>
    <row r="46" spans="1:141" s="3" customFormat="1" outlineLevel="4">
      <c r="A46" s="9">
        <v>40074580</v>
      </c>
      <c r="B46" s="9">
        <v>41470000000</v>
      </c>
      <c r="C46" s="9" t="s">
        <v>9</v>
      </c>
      <c r="D46" s="9">
        <v>510</v>
      </c>
      <c r="E46" s="9">
        <v>40</v>
      </c>
      <c r="F46" s="20">
        <v>41799</v>
      </c>
      <c r="G46" s="9">
        <v>21.72</v>
      </c>
      <c r="H46" s="9" t="s">
        <v>15</v>
      </c>
      <c r="I46" s="6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4"/>
      <c r="EH46" s="4"/>
      <c r="EI46" s="4"/>
      <c r="EJ46" s="4"/>
      <c r="EK46" s="4"/>
    </row>
    <row r="47" spans="1:141" s="3" customFormat="1" outlineLevel="4">
      <c r="A47" s="9">
        <v>40074584</v>
      </c>
      <c r="B47" s="9">
        <v>41470000000</v>
      </c>
      <c r="C47" s="9" t="s">
        <v>9</v>
      </c>
      <c r="D47" s="9">
        <v>510</v>
      </c>
      <c r="E47" s="9">
        <v>40</v>
      </c>
      <c r="F47" s="20">
        <v>41799</v>
      </c>
      <c r="G47" s="9">
        <v>25</v>
      </c>
      <c r="H47" s="9" t="s">
        <v>6</v>
      </c>
      <c r="I47" s="6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4"/>
      <c r="EH47" s="4"/>
      <c r="EI47" s="4"/>
      <c r="EJ47" s="4"/>
      <c r="EK47" s="4"/>
    </row>
    <row r="48" spans="1:141" s="3" customFormat="1" outlineLevel="4">
      <c r="A48" s="9">
        <v>40074584</v>
      </c>
      <c r="B48" s="9">
        <v>41470000000</v>
      </c>
      <c r="C48" s="9" t="s">
        <v>9</v>
      </c>
      <c r="D48" s="9">
        <v>510</v>
      </c>
      <c r="E48" s="9">
        <v>40</v>
      </c>
      <c r="F48" s="20">
        <v>41799</v>
      </c>
      <c r="G48" s="9">
        <v>25</v>
      </c>
      <c r="H48" s="9" t="s">
        <v>15</v>
      </c>
      <c r="I48" s="6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4"/>
      <c r="EH48" s="4"/>
      <c r="EI48" s="4"/>
      <c r="EJ48" s="4"/>
      <c r="EK48" s="4"/>
    </row>
    <row r="49" spans="1:141" s="3" customFormat="1" outlineLevel="4">
      <c r="A49" s="9">
        <v>40074587</v>
      </c>
      <c r="B49" s="9">
        <v>41470000000</v>
      </c>
      <c r="C49" s="9" t="s">
        <v>12</v>
      </c>
      <c r="D49" s="9">
        <v>510</v>
      </c>
      <c r="E49" s="9">
        <v>10613</v>
      </c>
      <c r="F49" s="20">
        <v>41799</v>
      </c>
      <c r="G49" s="9">
        <v>48.31</v>
      </c>
      <c r="H49" s="9" t="s">
        <v>6</v>
      </c>
      <c r="I49" s="6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4"/>
      <c r="EH49" s="4"/>
      <c r="EI49" s="4"/>
      <c r="EJ49" s="4"/>
      <c r="EK49" s="4"/>
    </row>
    <row r="50" spans="1:141" s="3" customFormat="1" outlineLevel="4">
      <c r="A50" s="9">
        <v>40074587</v>
      </c>
      <c r="B50" s="9">
        <v>41470000000</v>
      </c>
      <c r="C50" s="9" t="s">
        <v>12</v>
      </c>
      <c r="D50" s="9">
        <v>510</v>
      </c>
      <c r="E50" s="9">
        <v>10613</v>
      </c>
      <c r="F50" s="20">
        <v>41799</v>
      </c>
      <c r="G50" s="9">
        <v>48.31</v>
      </c>
      <c r="H50" s="9" t="s">
        <v>15</v>
      </c>
      <c r="I50" s="6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4"/>
      <c r="EH50" s="4"/>
      <c r="EI50" s="4"/>
      <c r="EJ50" s="4"/>
      <c r="EK50" s="4"/>
    </row>
    <row r="51" spans="1:141" s="3" customFormat="1" outlineLevel="4">
      <c r="A51" s="9">
        <v>40072706</v>
      </c>
      <c r="B51" s="9">
        <v>41430000000</v>
      </c>
      <c r="C51" s="9" t="s">
        <v>32</v>
      </c>
      <c r="D51" s="9">
        <v>510</v>
      </c>
      <c r="E51" s="9">
        <v>11098</v>
      </c>
      <c r="F51" s="20">
        <v>41799</v>
      </c>
      <c r="G51" s="9">
        <v>64.06</v>
      </c>
      <c r="H51" s="9" t="s">
        <v>6</v>
      </c>
      <c r="I51" s="6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4"/>
      <c r="EH51" s="4"/>
      <c r="EI51" s="4"/>
      <c r="EJ51" s="4"/>
      <c r="EK51" s="4"/>
    </row>
    <row r="52" spans="1:141" s="3" customFormat="1" outlineLevel="4">
      <c r="A52" s="9">
        <v>40072710</v>
      </c>
      <c r="B52" s="9">
        <v>41430000000</v>
      </c>
      <c r="C52" s="9" t="s">
        <v>32</v>
      </c>
      <c r="D52" s="9">
        <v>510</v>
      </c>
      <c r="E52" s="9">
        <v>11098</v>
      </c>
      <c r="F52" s="20">
        <v>41799</v>
      </c>
      <c r="G52" s="9">
        <v>121.66</v>
      </c>
      <c r="H52" s="9" t="s">
        <v>6</v>
      </c>
      <c r="I52" s="6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4"/>
      <c r="EH52" s="4"/>
      <c r="EI52" s="4"/>
      <c r="EJ52" s="4"/>
      <c r="EK52" s="4"/>
    </row>
    <row r="53" spans="1:141" s="3" customFormat="1" outlineLevel="4">
      <c r="A53" s="9">
        <v>40073766</v>
      </c>
      <c r="B53" s="9">
        <v>41490000000</v>
      </c>
      <c r="C53" s="9" t="s">
        <v>33</v>
      </c>
      <c r="D53" s="9">
        <v>550</v>
      </c>
      <c r="E53" s="9">
        <v>344627</v>
      </c>
      <c r="F53" s="20">
        <v>41799</v>
      </c>
      <c r="G53" s="9">
        <v>337.96</v>
      </c>
      <c r="H53" s="9" t="s">
        <v>6</v>
      </c>
      <c r="I53" s="6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4"/>
      <c r="EH53" s="4"/>
      <c r="EI53" s="4"/>
      <c r="EJ53" s="4"/>
      <c r="EK53" s="4"/>
    </row>
    <row r="54" spans="1:141" s="3" customFormat="1" outlineLevel="4">
      <c r="A54" s="9">
        <v>40073782</v>
      </c>
      <c r="B54" s="9">
        <v>41490000000</v>
      </c>
      <c r="C54" s="9" t="s">
        <v>34</v>
      </c>
      <c r="D54" s="9">
        <v>520</v>
      </c>
      <c r="E54" s="9">
        <v>1971988</v>
      </c>
      <c r="F54" s="20">
        <v>41799</v>
      </c>
      <c r="G54" s="9">
        <v>95.2</v>
      </c>
      <c r="H54" s="9" t="s">
        <v>6</v>
      </c>
      <c r="I54" s="6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4"/>
      <c r="EH54" s="4"/>
      <c r="EI54" s="4"/>
      <c r="EJ54" s="4"/>
      <c r="EK54" s="4"/>
    </row>
    <row r="55" spans="1:141" s="3" customFormat="1" outlineLevel="4">
      <c r="A55" s="9">
        <v>40073809</v>
      </c>
      <c r="B55" s="9">
        <v>41490000000</v>
      </c>
      <c r="C55" s="9" t="s">
        <v>35</v>
      </c>
      <c r="D55" s="9">
        <v>530</v>
      </c>
      <c r="E55" s="9">
        <v>1053336</v>
      </c>
      <c r="F55" s="20">
        <v>41799</v>
      </c>
      <c r="G55" s="9">
        <v>134.47</v>
      </c>
      <c r="H55" s="9" t="s">
        <v>6</v>
      </c>
      <c r="I55" s="6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4"/>
      <c r="EH55" s="4"/>
      <c r="EI55" s="4"/>
      <c r="EJ55" s="4"/>
      <c r="EK55" s="4"/>
    </row>
    <row r="56" spans="1:141" s="3" customFormat="1" outlineLevel="4">
      <c r="A56" s="9">
        <v>40073672</v>
      </c>
      <c r="B56" s="9">
        <v>44120000000</v>
      </c>
      <c r="C56" s="9" t="s">
        <v>36</v>
      </c>
      <c r="D56" s="9">
        <v>550</v>
      </c>
      <c r="E56" s="9">
        <v>558803</v>
      </c>
      <c r="F56" s="20">
        <v>41799</v>
      </c>
      <c r="G56" s="10">
        <v>20000</v>
      </c>
      <c r="H56" s="9" t="s">
        <v>6</v>
      </c>
      <c r="I56" s="6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4"/>
      <c r="EH56" s="4"/>
      <c r="EI56" s="4"/>
      <c r="EJ56" s="4"/>
      <c r="EK56" s="4"/>
    </row>
    <row r="57" spans="1:141" s="3" customFormat="1" outlineLevel="4">
      <c r="A57" s="9">
        <v>40074159</v>
      </c>
      <c r="B57" s="9">
        <v>41950000000</v>
      </c>
      <c r="C57" s="9" t="s">
        <v>9</v>
      </c>
      <c r="D57" s="9">
        <v>510</v>
      </c>
      <c r="E57" s="9">
        <v>40</v>
      </c>
      <c r="F57" s="20">
        <v>41800</v>
      </c>
      <c r="G57" s="9">
        <v>141.25</v>
      </c>
      <c r="H57" s="9" t="s">
        <v>6</v>
      </c>
      <c r="I57" s="6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4"/>
      <c r="EH57" s="4"/>
      <c r="EI57" s="4"/>
      <c r="EJ57" s="4"/>
      <c r="EK57" s="4"/>
    </row>
    <row r="58" spans="1:141" s="3" customFormat="1" outlineLevel="4">
      <c r="A58" s="9">
        <v>40074164</v>
      </c>
      <c r="B58" s="9">
        <v>41950000000</v>
      </c>
      <c r="C58" s="9" t="s">
        <v>9</v>
      </c>
      <c r="D58" s="9">
        <v>510</v>
      </c>
      <c r="E58" s="9">
        <v>40</v>
      </c>
      <c r="F58" s="20">
        <v>41800</v>
      </c>
      <c r="G58" s="9">
        <v>20</v>
      </c>
      <c r="H58" s="9" t="s">
        <v>6</v>
      </c>
      <c r="I58" s="6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4"/>
      <c r="EH58" s="4"/>
      <c r="EI58" s="4"/>
      <c r="EJ58" s="4"/>
      <c r="EK58" s="4"/>
    </row>
    <row r="59" spans="1:141" s="3" customFormat="1" outlineLevel="4">
      <c r="A59" s="9">
        <v>40075326</v>
      </c>
      <c r="B59" s="9">
        <v>41470000000</v>
      </c>
      <c r="C59" s="9" t="s">
        <v>37</v>
      </c>
      <c r="D59" s="9">
        <v>520</v>
      </c>
      <c r="E59" s="9">
        <v>1933964</v>
      </c>
      <c r="F59" s="20">
        <v>41801</v>
      </c>
      <c r="G59" s="10">
        <v>3996</v>
      </c>
      <c r="H59" s="9" t="s">
        <v>6</v>
      </c>
      <c r="I59" s="6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4"/>
      <c r="EH59" s="4"/>
      <c r="EI59" s="4"/>
      <c r="EJ59" s="4"/>
      <c r="EK59" s="4"/>
    </row>
    <row r="60" spans="1:141" s="3" customFormat="1" outlineLevel="4">
      <c r="A60" s="9">
        <v>40075188</v>
      </c>
      <c r="B60" s="9">
        <v>41410000000</v>
      </c>
      <c r="C60" s="9" t="s">
        <v>23</v>
      </c>
      <c r="D60" s="9">
        <v>907</v>
      </c>
      <c r="E60" s="9">
        <v>9210173</v>
      </c>
      <c r="F60" s="20">
        <v>41801</v>
      </c>
      <c r="G60" s="9">
        <v>400</v>
      </c>
      <c r="H60" s="9" t="s">
        <v>6</v>
      </c>
      <c r="I60" s="6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4"/>
      <c r="EH60" s="4"/>
      <c r="EI60" s="4"/>
      <c r="EJ60" s="4"/>
      <c r="EK60" s="4"/>
    </row>
    <row r="61" spans="1:141" s="3" customFormat="1" outlineLevel="4">
      <c r="A61" s="9">
        <v>40075507</v>
      </c>
      <c r="B61" s="9">
        <v>41430000000</v>
      </c>
      <c r="C61" s="9" t="s">
        <v>32</v>
      </c>
      <c r="D61" s="9">
        <v>510</v>
      </c>
      <c r="E61" s="9">
        <v>11098</v>
      </c>
      <c r="F61" s="20">
        <v>41801</v>
      </c>
      <c r="G61" s="9">
        <v>15.13</v>
      </c>
      <c r="H61" s="9" t="s">
        <v>6</v>
      </c>
      <c r="I61" s="6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4"/>
      <c r="EH61" s="4"/>
      <c r="EI61" s="4"/>
      <c r="EJ61" s="4"/>
      <c r="EK61" s="4"/>
    </row>
    <row r="62" spans="1:141" s="3" customFormat="1" outlineLevel="4">
      <c r="A62" s="9">
        <v>40075185</v>
      </c>
      <c r="B62" s="9">
        <v>41410000000</v>
      </c>
      <c r="C62" s="9" t="s">
        <v>23</v>
      </c>
      <c r="D62" s="9">
        <v>907</v>
      </c>
      <c r="E62" s="9">
        <v>9210173</v>
      </c>
      <c r="F62" s="20">
        <v>41801</v>
      </c>
      <c r="G62" s="10">
        <v>1000</v>
      </c>
      <c r="H62" s="9" t="s">
        <v>6</v>
      </c>
      <c r="I62" s="6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4"/>
      <c r="EH62" s="4"/>
      <c r="EI62" s="4"/>
      <c r="EJ62" s="4"/>
      <c r="EK62" s="4"/>
    </row>
    <row r="63" spans="1:141" s="3" customFormat="1" outlineLevel="4">
      <c r="A63" s="9">
        <v>40075504</v>
      </c>
      <c r="B63" s="9">
        <v>44120000000</v>
      </c>
      <c r="C63" s="9" t="s">
        <v>13</v>
      </c>
      <c r="D63" s="9">
        <v>535</v>
      </c>
      <c r="E63" s="9">
        <v>1344402</v>
      </c>
      <c r="F63" s="20">
        <v>41801</v>
      </c>
      <c r="G63" s="10">
        <v>35786.04</v>
      </c>
      <c r="H63" s="9" t="s">
        <v>6</v>
      </c>
      <c r="I63" s="6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4"/>
      <c r="EH63" s="4"/>
      <c r="EI63" s="4"/>
      <c r="EJ63" s="4"/>
      <c r="EK63" s="4"/>
    </row>
    <row r="64" spans="1:141" s="3" customFormat="1" outlineLevel="4">
      <c r="A64" s="9">
        <v>40075533</v>
      </c>
      <c r="B64" s="9">
        <v>44120000000</v>
      </c>
      <c r="C64" s="9" t="s">
        <v>13</v>
      </c>
      <c r="D64" s="9">
        <v>535</v>
      </c>
      <c r="E64" s="9">
        <v>1344402</v>
      </c>
      <c r="F64" s="20">
        <v>41801</v>
      </c>
      <c r="G64" s="10">
        <v>21627.06</v>
      </c>
      <c r="H64" s="9" t="s">
        <v>6</v>
      </c>
      <c r="I64" s="6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4"/>
      <c r="EH64" s="4"/>
      <c r="EI64" s="4"/>
      <c r="EJ64" s="4"/>
      <c r="EK64" s="4"/>
    </row>
    <row r="65" spans="1:141" s="3" customFormat="1" outlineLevel="4">
      <c r="A65" s="9">
        <v>40075366</v>
      </c>
      <c r="B65" s="9">
        <v>41910000000</v>
      </c>
      <c r="C65" s="9" t="s">
        <v>9</v>
      </c>
      <c r="D65" s="9">
        <v>510</v>
      </c>
      <c r="E65" s="9">
        <v>40</v>
      </c>
      <c r="F65" s="20">
        <v>41801</v>
      </c>
      <c r="G65" s="9">
        <v>219.65</v>
      </c>
      <c r="H65" s="9" t="s">
        <v>6</v>
      </c>
      <c r="I65" s="6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4"/>
      <c r="EH65" s="4"/>
      <c r="EI65" s="4"/>
      <c r="EJ65" s="4"/>
      <c r="EK65" s="4"/>
    </row>
    <row r="66" spans="1:141" s="3" customFormat="1" outlineLevel="4">
      <c r="A66" s="9">
        <v>40075366</v>
      </c>
      <c r="B66" s="9">
        <v>41910000000</v>
      </c>
      <c r="C66" s="9" t="s">
        <v>9</v>
      </c>
      <c r="D66" s="9">
        <v>510</v>
      </c>
      <c r="E66" s="9">
        <v>40</v>
      </c>
      <c r="F66" s="20">
        <v>41801</v>
      </c>
      <c r="G66" s="9">
        <v>65.349999999999994</v>
      </c>
      <c r="H66" s="9" t="s">
        <v>6</v>
      </c>
      <c r="I66" s="6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4"/>
      <c r="EH66" s="4"/>
      <c r="EI66" s="4"/>
      <c r="EJ66" s="4"/>
      <c r="EK66" s="4"/>
    </row>
    <row r="67" spans="1:141" s="3" customFormat="1" outlineLevel="4">
      <c r="A67" s="9">
        <v>40075375</v>
      </c>
      <c r="B67" s="9">
        <v>41910000000</v>
      </c>
      <c r="C67" s="9" t="s">
        <v>11</v>
      </c>
      <c r="D67" s="9">
        <v>820</v>
      </c>
      <c r="E67" s="9">
        <v>3000074</v>
      </c>
      <c r="F67" s="20">
        <v>41801</v>
      </c>
      <c r="G67" s="9">
        <v>168.4</v>
      </c>
      <c r="H67" s="9" t="s">
        <v>6</v>
      </c>
      <c r="I67" s="6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4"/>
      <c r="EH67" s="4"/>
      <c r="EI67" s="4"/>
      <c r="EJ67" s="4"/>
      <c r="EK67" s="4"/>
    </row>
    <row r="68" spans="1:141" s="3" customFormat="1" outlineLevel="4">
      <c r="A68" s="9">
        <v>40075384</v>
      </c>
      <c r="B68" s="9">
        <v>41910000000</v>
      </c>
      <c r="C68" s="9" t="s">
        <v>16</v>
      </c>
      <c r="D68" s="9">
        <v>550</v>
      </c>
      <c r="E68" s="9">
        <v>302800909</v>
      </c>
      <c r="F68" s="20">
        <v>41801</v>
      </c>
      <c r="G68" s="9">
        <v>5.44</v>
      </c>
      <c r="H68" s="9" t="s">
        <v>6</v>
      </c>
      <c r="I68" s="6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4"/>
      <c r="EH68" s="4"/>
      <c r="EI68" s="4"/>
      <c r="EJ68" s="4"/>
      <c r="EK68" s="4"/>
    </row>
    <row r="69" spans="1:141">
      <c r="A69" s="9">
        <v>40075388</v>
      </c>
      <c r="B69" s="9">
        <v>41910000000</v>
      </c>
      <c r="C69" s="9" t="s">
        <v>14</v>
      </c>
      <c r="D69" s="9">
        <v>550</v>
      </c>
      <c r="E69" s="9">
        <v>180</v>
      </c>
      <c r="F69" s="20">
        <v>41801</v>
      </c>
      <c r="G69" s="9">
        <v>285</v>
      </c>
      <c r="H69" s="9" t="s">
        <v>6</v>
      </c>
    </row>
    <row r="70" spans="1:141">
      <c r="A70" s="9">
        <v>40075400</v>
      </c>
      <c r="B70" s="9">
        <v>41910000000</v>
      </c>
      <c r="C70" s="9" t="s">
        <v>11</v>
      </c>
      <c r="D70" s="9">
        <v>820</v>
      </c>
      <c r="E70" s="9">
        <v>3000074</v>
      </c>
      <c r="F70" s="20">
        <v>41801</v>
      </c>
      <c r="G70" s="9">
        <v>36.26</v>
      </c>
      <c r="H70" s="9" t="s">
        <v>6</v>
      </c>
    </row>
    <row r="71" spans="1:141">
      <c r="A71" s="9">
        <v>40075400</v>
      </c>
      <c r="B71" s="9">
        <v>41910000000</v>
      </c>
      <c r="C71" s="9" t="s">
        <v>11</v>
      </c>
      <c r="D71" s="9">
        <v>820</v>
      </c>
      <c r="E71" s="9">
        <v>3000074</v>
      </c>
      <c r="F71" s="20">
        <v>41801</v>
      </c>
      <c r="G71" s="9">
        <v>82.59</v>
      </c>
      <c r="H71" s="9" t="s">
        <v>6</v>
      </c>
    </row>
    <row r="72" spans="1:141">
      <c r="A72" s="9">
        <v>40075400</v>
      </c>
      <c r="B72" s="9">
        <v>41910000000</v>
      </c>
      <c r="C72" s="9" t="s">
        <v>11</v>
      </c>
      <c r="D72" s="9">
        <v>820</v>
      </c>
      <c r="E72" s="9">
        <v>3000074</v>
      </c>
      <c r="F72" s="20">
        <v>41801</v>
      </c>
      <c r="G72" s="9">
        <v>49.55</v>
      </c>
      <c r="H72" s="9" t="s">
        <v>6</v>
      </c>
    </row>
    <row r="73" spans="1:141">
      <c r="A73" s="9">
        <v>40075407</v>
      </c>
      <c r="B73" s="9">
        <v>41910000000</v>
      </c>
      <c r="C73" s="9" t="s">
        <v>16</v>
      </c>
      <c r="D73" s="9">
        <v>550</v>
      </c>
      <c r="E73" s="9">
        <v>302800909</v>
      </c>
      <c r="F73" s="20">
        <v>41801</v>
      </c>
      <c r="G73" s="9">
        <v>5.44</v>
      </c>
      <c r="H73" s="9" t="s">
        <v>6</v>
      </c>
    </row>
    <row r="74" spans="1:141">
      <c r="A74" s="9">
        <v>40075419</v>
      </c>
      <c r="B74" s="9">
        <v>41910000000</v>
      </c>
      <c r="C74" s="9" t="s">
        <v>10</v>
      </c>
      <c r="D74" s="9">
        <v>520</v>
      </c>
      <c r="E74" s="9">
        <v>10066</v>
      </c>
      <c r="F74" s="20">
        <v>41801</v>
      </c>
      <c r="G74" s="9">
        <v>500</v>
      </c>
      <c r="H74" s="9" t="s">
        <v>6</v>
      </c>
    </row>
    <row r="75" spans="1:141">
      <c r="A75" s="9">
        <v>40075427</v>
      </c>
      <c r="B75" s="9">
        <v>41910000000</v>
      </c>
      <c r="C75" s="9" t="s">
        <v>11</v>
      </c>
      <c r="D75" s="9">
        <v>820</v>
      </c>
      <c r="E75" s="9">
        <v>3000074</v>
      </c>
      <c r="F75" s="20">
        <v>41801</v>
      </c>
      <c r="G75" s="9">
        <v>63.61</v>
      </c>
      <c r="H75" s="9" t="s">
        <v>6</v>
      </c>
    </row>
    <row r="76" spans="1:141">
      <c r="A76" s="9">
        <v>40075427</v>
      </c>
      <c r="B76" s="9">
        <v>41910000000</v>
      </c>
      <c r="C76" s="9" t="s">
        <v>11</v>
      </c>
      <c r="D76" s="9">
        <v>820</v>
      </c>
      <c r="E76" s="9">
        <v>3000074</v>
      </c>
      <c r="F76" s="20">
        <v>41801</v>
      </c>
      <c r="G76" s="9">
        <v>144.9</v>
      </c>
      <c r="H76" s="9" t="s">
        <v>6</v>
      </c>
    </row>
    <row r="77" spans="1:141">
      <c r="A77" s="9">
        <v>40075427</v>
      </c>
      <c r="B77" s="9">
        <v>41910000000</v>
      </c>
      <c r="C77" s="9" t="s">
        <v>11</v>
      </c>
      <c r="D77" s="9">
        <v>820</v>
      </c>
      <c r="E77" s="9">
        <v>3000074</v>
      </c>
      <c r="F77" s="20">
        <v>41801</v>
      </c>
      <c r="G77" s="9">
        <v>86.94</v>
      </c>
      <c r="H77" s="9" t="s">
        <v>6</v>
      </c>
    </row>
    <row r="78" spans="1:141">
      <c r="A78" s="9">
        <v>40075435</v>
      </c>
      <c r="B78" s="9">
        <v>41910000000</v>
      </c>
      <c r="C78" s="9" t="s">
        <v>16</v>
      </c>
      <c r="D78" s="9">
        <v>550</v>
      </c>
      <c r="E78" s="9">
        <v>302800909</v>
      </c>
      <c r="F78" s="20">
        <v>41801</v>
      </c>
      <c r="G78" s="9">
        <v>9.5399999999999991</v>
      </c>
      <c r="H78" s="9" t="s">
        <v>6</v>
      </c>
    </row>
    <row r="79" spans="1:141">
      <c r="A79" s="9">
        <v>40075452</v>
      </c>
      <c r="B79" s="9">
        <v>41910000000</v>
      </c>
      <c r="C79" s="9" t="s">
        <v>14</v>
      </c>
      <c r="D79" s="9">
        <v>550</v>
      </c>
      <c r="E79" s="9">
        <v>180</v>
      </c>
      <c r="F79" s="20">
        <v>41801</v>
      </c>
      <c r="G79" s="9">
        <v>245</v>
      </c>
      <c r="H79" s="9" t="s">
        <v>6</v>
      </c>
    </row>
    <row r="80" spans="1:141">
      <c r="A80" s="9">
        <v>40075474</v>
      </c>
      <c r="B80" s="9">
        <v>41910000000</v>
      </c>
      <c r="C80" s="9" t="s">
        <v>11</v>
      </c>
      <c r="D80" s="9">
        <v>820</v>
      </c>
      <c r="E80" s="9">
        <v>3000074</v>
      </c>
      <c r="F80" s="20">
        <v>41801</v>
      </c>
      <c r="G80" s="9">
        <v>42.6</v>
      </c>
      <c r="H80" s="9" t="s">
        <v>6</v>
      </c>
    </row>
    <row r="81" spans="1:8">
      <c r="A81" s="9">
        <v>40075474</v>
      </c>
      <c r="B81" s="9">
        <v>41910000000</v>
      </c>
      <c r="C81" s="9" t="s">
        <v>11</v>
      </c>
      <c r="D81" s="9">
        <v>820</v>
      </c>
      <c r="E81" s="9">
        <v>3000074</v>
      </c>
      <c r="F81" s="20">
        <v>41801</v>
      </c>
      <c r="G81" s="9">
        <v>71</v>
      </c>
      <c r="H81" s="9" t="s">
        <v>6</v>
      </c>
    </row>
    <row r="82" spans="1:8">
      <c r="A82" s="9">
        <v>40075474</v>
      </c>
      <c r="B82" s="9">
        <v>41910000000</v>
      </c>
      <c r="C82" s="9" t="s">
        <v>11</v>
      </c>
      <c r="D82" s="9">
        <v>820</v>
      </c>
      <c r="E82" s="9">
        <v>3000074</v>
      </c>
      <c r="F82" s="20">
        <v>41801</v>
      </c>
      <c r="G82" s="9">
        <v>31.17</v>
      </c>
      <c r="H82" s="9" t="s">
        <v>6</v>
      </c>
    </row>
    <row r="83" spans="1:8">
      <c r="A83" s="9">
        <v>40075483</v>
      </c>
      <c r="B83" s="9">
        <v>41910000000</v>
      </c>
      <c r="C83" s="9" t="s">
        <v>16</v>
      </c>
      <c r="D83" s="9">
        <v>550</v>
      </c>
      <c r="E83" s="9">
        <v>302800909</v>
      </c>
      <c r="F83" s="20">
        <v>41801</v>
      </c>
      <c r="G83" s="9">
        <v>4.68</v>
      </c>
      <c r="H83" s="9" t="s">
        <v>6</v>
      </c>
    </row>
    <row r="84" spans="1:8">
      <c r="A84" s="9">
        <v>40076026</v>
      </c>
      <c r="B84" s="9">
        <v>41470000000</v>
      </c>
      <c r="C84" s="9" t="s">
        <v>9</v>
      </c>
      <c r="D84" s="9">
        <v>510</v>
      </c>
      <c r="E84" s="9">
        <v>40</v>
      </c>
      <c r="F84" s="20">
        <v>41802</v>
      </c>
      <c r="G84" s="10">
        <v>1495</v>
      </c>
      <c r="H84" s="9" t="s">
        <v>6</v>
      </c>
    </row>
    <row r="85" spans="1:8">
      <c r="A85" s="9">
        <v>40076036</v>
      </c>
      <c r="B85" s="9">
        <v>41470000000</v>
      </c>
      <c r="C85" s="9" t="s">
        <v>9</v>
      </c>
      <c r="D85" s="9">
        <v>510</v>
      </c>
      <c r="E85" s="9">
        <v>40</v>
      </c>
      <c r="F85" s="20">
        <v>41802</v>
      </c>
      <c r="G85" s="9">
        <v>15</v>
      </c>
      <c r="H85" s="9" t="s">
        <v>6</v>
      </c>
    </row>
    <row r="86" spans="1:8">
      <c r="A86" s="9">
        <v>40074221</v>
      </c>
      <c r="B86" s="9">
        <v>41330000000</v>
      </c>
      <c r="C86" s="9" t="s">
        <v>17</v>
      </c>
      <c r="D86" s="9">
        <v>530</v>
      </c>
      <c r="E86" s="9">
        <v>1707213</v>
      </c>
      <c r="F86" s="20">
        <v>41802</v>
      </c>
      <c r="G86" s="9">
        <v>82.9</v>
      </c>
      <c r="H86" s="9" t="s">
        <v>6</v>
      </c>
    </row>
    <row r="87" spans="1:8">
      <c r="A87" s="9">
        <v>40075858</v>
      </c>
      <c r="B87" s="9">
        <v>41530000000</v>
      </c>
      <c r="C87" s="9" t="s">
        <v>38</v>
      </c>
      <c r="D87" s="9">
        <v>530</v>
      </c>
      <c r="E87" s="9">
        <v>1974933</v>
      </c>
      <c r="F87" s="20">
        <v>41802</v>
      </c>
      <c r="G87" s="9">
        <v>101.36</v>
      </c>
      <c r="H87" s="9" t="s">
        <v>6</v>
      </c>
    </row>
    <row r="88" spans="1:8">
      <c r="A88" s="9">
        <v>40075858</v>
      </c>
      <c r="B88" s="9">
        <v>41530000000</v>
      </c>
      <c r="C88" s="9" t="s">
        <v>38</v>
      </c>
      <c r="D88" s="9">
        <v>530</v>
      </c>
      <c r="E88" s="9">
        <v>1974933</v>
      </c>
      <c r="F88" s="20">
        <v>41802</v>
      </c>
      <c r="G88" s="10">
        <v>1396.05</v>
      </c>
      <c r="H88" s="9" t="s">
        <v>6</v>
      </c>
    </row>
    <row r="89" spans="1:8">
      <c r="A89" s="9">
        <v>40075943</v>
      </c>
      <c r="B89" s="9">
        <v>41530000000</v>
      </c>
      <c r="C89" s="9" t="s">
        <v>39</v>
      </c>
      <c r="D89" s="9">
        <v>555</v>
      </c>
      <c r="E89" s="9">
        <v>35748</v>
      </c>
      <c r="F89" s="20">
        <v>41802</v>
      </c>
      <c r="G89" s="9">
        <v>160</v>
      </c>
      <c r="H89" s="9" t="s">
        <v>6</v>
      </c>
    </row>
    <row r="90" spans="1:8">
      <c r="A90" s="9">
        <v>40076309</v>
      </c>
      <c r="B90" s="9">
        <v>41480000000</v>
      </c>
      <c r="C90" s="9" t="s">
        <v>9</v>
      </c>
      <c r="D90" s="9">
        <v>510</v>
      </c>
      <c r="E90" s="9">
        <v>40</v>
      </c>
      <c r="F90" s="20">
        <v>41802</v>
      </c>
      <c r="G90" s="9">
        <v>58</v>
      </c>
      <c r="H90" s="9" t="s">
        <v>6</v>
      </c>
    </row>
    <row r="91" spans="1:8">
      <c r="A91" s="9">
        <v>40075960</v>
      </c>
      <c r="B91" s="9">
        <v>41530000000</v>
      </c>
      <c r="C91" s="9" t="s">
        <v>40</v>
      </c>
      <c r="D91" s="9">
        <v>525</v>
      </c>
      <c r="E91" s="9">
        <v>380769</v>
      </c>
      <c r="F91" s="20">
        <v>41802</v>
      </c>
      <c r="G91" s="9">
        <v>312.99</v>
      </c>
      <c r="H91" s="9" t="s">
        <v>6</v>
      </c>
    </row>
    <row r="92" spans="1:8">
      <c r="A92" s="9">
        <v>40076759</v>
      </c>
      <c r="B92" s="9">
        <v>41950000000</v>
      </c>
      <c r="C92" s="9" t="s">
        <v>22</v>
      </c>
      <c r="D92" s="9">
        <v>530</v>
      </c>
      <c r="E92" s="9">
        <v>1893065</v>
      </c>
      <c r="F92" s="20">
        <v>41803</v>
      </c>
      <c r="G92" s="9">
        <v>139.99</v>
      </c>
      <c r="H92" s="9" t="s">
        <v>6</v>
      </c>
    </row>
    <row r="93" spans="1:8">
      <c r="A93" s="9">
        <v>40076759</v>
      </c>
      <c r="B93" s="9">
        <v>41950000000</v>
      </c>
      <c r="C93" s="9" t="s">
        <v>22</v>
      </c>
      <c r="D93" s="9">
        <v>530</v>
      </c>
      <c r="E93" s="9">
        <v>1893065</v>
      </c>
      <c r="F93" s="20">
        <v>41803</v>
      </c>
      <c r="G93" s="9">
        <v>360.01</v>
      </c>
      <c r="H93" s="9" t="s">
        <v>6</v>
      </c>
    </row>
    <row r="94" spans="1:8">
      <c r="A94" s="9">
        <v>40077471</v>
      </c>
      <c r="B94" s="9">
        <v>44120000000</v>
      </c>
      <c r="C94" s="9" t="s">
        <v>41</v>
      </c>
      <c r="D94" s="9">
        <v>525</v>
      </c>
      <c r="E94" s="9">
        <v>67847</v>
      </c>
      <c r="F94" s="20">
        <v>41803</v>
      </c>
      <c r="G94" s="10">
        <v>29131.200000000001</v>
      </c>
      <c r="H94" s="9" t="s">
        <v>6</v>
      </c>
    </row>
    <row r="95" spans="1:8" ht="13.5" thickBot="1">
      <c r="C95" s="11" t="s">
        <v>42</v>
      </c>
      <c r="D95" s="13"/>
      <c r="E95" s="13"/>
      <c r="F95" s="12"/>
      <c r="G95" s="14">
        <f>SUM(G3:G94)</f>
        <v>157775.28</v>
      </c>
    </row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</sheetData>
  <mergeCells count="1">
    <mergeCell ref="A1:H1"/>
  </mergeCells>
  <pageMargins left="0.75" right="0.75" top="1" bottom="1" header="0.5" footer="0.5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77"/>
  <sheetViews>
    <sheetView topLeftCell="A79" workbookViewId="0">
      <selection activeCell="D96" sqref="D96"/>
    </sheetView>
  </sheetViews>
  <sheetFormatPr defaultRowHeight="12.75"/>
  <cols>
    <col min="1" max="1" width="19.5703125" customWidth="1"/>
  </cols>
  <sheetData>
    <row r="1" spans="1:1">
      <c r="A1" s="9">
        <v>300</v>
      </c>
    </row>
    <row r="2" spans="1:1">
      <c r="A2" s="9">
        <v>395.83</v>
      </c>
    </row>
    <row r="3" spans="1:1">
      <c r="A3" s="9">
        <v>72.52</v>
      </c>
    </row>
    <row r="4" spans="1:1">
      <c r="A4" s="9">
        <v>4</v>
      </c>
    </row>
    <row r="5" spans="1:1">
      <c r="A5" s="9">
        <v>183.89</v>
      </c>
    </row>
    <row r="6" spans="1:1">
      <c r="A6" s="9">
        <v>100</v>
      </c>
    </row>
    <row r="7" spans="1:1">
      <c r="A7" s="9">
        <v>92</v>
      </c>
    </row>
    <row r="8" spans="1:1">
      <c r="A8" s="9">
        <v>128.69999999999999</v>
      </c>
    </row>
    <row r="9" spans="1:1">
      <c r="A9" s="9">
        <v>60</v>
      </c>
    </row>
    <row r="10" spans="1:1">
      <c r="A10" s="10">
        <v>1079.1199999999999</v>
      </c>
    </row>
    <row r="11" spans="1:1">
      <c r="A11" s="10">
        <v>1520</v>
      </c>
    </row>
    <row r="12" spans="1:1">
      <c r="A12" s="9">
        <v>261.2</v>
      </c>
    </row>
    <row r="13" spans="1:1">
      <c r="A13" s="9">
        <v>18</v>
      </c>
    </row>
    <row r="14" spans="1:1">
      <c r="A14" s="9">
        <v>18</v>
      </c>
    </row>
    <row r="15" spans="1:1">
      <c r="A15" s="9">
        <v>18</v>
      </c>
    </row>
    <row r="16" spans="1:1">
      <c r="A16" s="9">
        <v>18</v>
      </c>
    </row>
    <row r="17" spans="1:1">
      <c r="A17" s="9">
        <v>18</v>
      </c>
    </row>
    <row r="18" spans="1:1">
      <c r="A18" s="9">
        <v>18</v>
      </c>
    </row>
    <row r="19" spans="1:1">
      <c r="A19" s="10">
        <v>3885</v>
      </c>
    </row>
    <row r="20" spans="1:1">
      <c r="A20" s="10">
        <v>1130</v>
      </c>
    </row>
    <row r="21" spans="1:1">
      <c r="A21" s="10">
        <v>2742.5</v>
      </c>
    </row>
    <row r="22" spans="1:1">
      <c r="A22" s="9">
        <v>20</v>
      </c>
    </row>
    <row r="23" spans="1:1">
      <c r="A23" s="9">
        <v>342.5</v>
      </c>
    </row>
    <row r="24" spans="1:1">
      <c r="A24" s="9">
        <v>342.5</v>
      </c>
    </row>
    <row r="25" spans="1:1">
      <c r="A25" s="10">
        <v>3634.28</v>
      </c>
    </row>
    <row r="26" spans="1:1">
      <c r="A26" s="10">
        <v>3634.29</v>
      </c>
    </row>
    <row r="27" spans="1:1">
      <c r="A27" s="9">
        <v>233.67</v>
      </c>
    </row>
    <row r="28" spans="1:1">
      <c r="A28" s="9">
        <v>233.66</v>
      </c>
    </row>
    <row r="29" spans="1:1">
      <c r="A29" s="9">
        <v>35.049999999999997</v>
      </c>
    </row>
    <row r="30" spans="1:1">
      <c r="A30" s="9">
        <v>35.049999999999997</v>
      </c>
    </row>
    <row r="31" spans="1:1">
      <c r="A31" s="9">
        <v>139.22999999999999</v>
      </c>
    </row>
    <row r="32" spans="1:1">
      <c r="A32" s="9">
        <v>139.24</v>
      </c>
    </row>
    <row r="33" spans="1:1">
      <c r="A33" s="9">
        <v>9.36</v>
      </c>
    </row>
    <row r="34" spans="1:1">
      <c r="A34" s="9">
        <v>9.36</v>
      </c>
    </row>
    <row r="35" spans="1:1">
      <c r="A35" s="9">
        <v>1.41</v>
      </c>
    </row>
    <row r="36" spans="1:1">
      <c r="A36" s="9">
        <v>1.4</v>
      </c>
    </row>
    <row r="37" spans="1:1">
      <c r="A37" s="10">
        <v>3302.25</v>
      </c>
    </row>
    <row r="38" spans="1:1">
      <c r="A38" s="10">
        <v>3302.25</v>
      </c>
    </row>
    <row r="39" spans="1:1">
      <c r="A39" s="10">
        <v>5481.43</v>
      </c>
    </row>
    <row r="40" spans="1:1">
      <c r="A40" s="10">
        <v>5481.44</v>
      </c>
    </row>
    <row r="41" spans="1:1">
      <c r="A41" s="9">
        <v>17.82</v>
      </c>
    </row>
    <row r="42" spans="1:1">
      <c r="A42" s="9">
        <v>17.82</v>
      </c>
    </row>
    <row r="43" spans="1:1">
      <c r="A43" s="9">
        <v>21.72</v>
      </c>
    </row>
    <row r="44" spans="1:1">
      <c r="A44" s="9">
        <v>21.72</v>
      </c>
    </row>
    <row r="45" spans="1:1">
      <c r="A45" s="9">
        <v>25</v>
      </c>
    </row>
    <row r="46" spans="1:1">
      <c r="A46" s="9">
        <v>25</v>
      </c>
    </row>
    <row r="47" spans="1:1">
      <c r="A47" s="9">
        <v>48.31</v>
      </c>
    </row>
    <row r="48" spans="1:1">
      <c r="A48" s="9">
        <v>48.31</v>
      </c>
    </row>
    <row r="49" spans="1:1">
      <c r="A49" s="9">
        <v>64.06</v>
      </c>
    </row>
    <row r="50" spans="1:1">
      <c r="A50" s="9">
        <v>121.66</v>
      </c>
    </row>
    <row r="51" spans="1:1">
      <c r="A51" s="9">
        <v>337.96</v>
      </c>
    </row>
    <row r="52" spans="1:1">
      <c r="A52" s="9">
        <v>95.2</v>
      </c>
    </row>
    <row r="53" spans="1:1">
      <c r="A53" s="9">
        <v>134.47</v>
      </c>
    </row>
    <row r="54" spans="1:1">
      <c r="A54" s="10">
        <v>20000</v>
      </c>
    </row>
    <row r="55" spans="1:1">
      <c r="A55" s="9">
        <v>141.25</v>
      </c>
    </row>
    <row r="56" spans="1:1">
      <c r="A56" s="9">
        <v>20</v>
      </c>
    </row>
    <row r="57" spans="1:1">
      <c r="A57" s="10">
        <v>3996</v>
      </c>
    </row>
    <row r="58" spans="1:1">
      <c r="A58" s="9">
        <v>400</v>
      </c>
    </row>
    <row r="59" spans="1:1">
      <c r="A59" s="9">
        <v>15.13</v>
      </c>
    </row>
    <row r="60" spans="1:1">
      <c r="A60" s="10">
        <v>1000</v>
      </c>
    </row>
    <row r="61" spans="1:1">
      <c r="A61" s="10">
        <v>35786.04</v>
      </c>
    </row>
    <row r="62" spans="1:1">
      <c r="A62" s="10">
        <v>21627.06</v>
      </c>
    </row>
    <row r="63" spans="1:1">
      <c r="A63" s="9">
        <v>219.65</v>
      </c>
    </row>
    <row r="64" spans="1:1">
      <c r="A64" s="9">
        <v>65.349999999999994</v>
      </c>
    </row>
    <row r="65" spans="1:1">
      <c r="A65" s="9">
        <v>168.4</v>
      </c>
    </row>
    <row r="66" spans="1:1">
      <c r="A66" s="9">
        <v>5.44</v>
      </c>
    </row>
    <row r="67" spans="1:1">
      <c r="A67" s="9">
        <v>285</v>
      </c>
    </row>
    <row r="68" spans="1:1">
      <c r="A68" s="9">
        <v>36.26</v>
      </c>
    </row>
    <row r="69" spans="1:1">
      <c r="A69" s="9">
        <v>82.59</v>
      </c>
    </row>
    <row r="70" spans="1:1">
      <c r="A70" s="9">
        <v>49.55</v>
      </c>
    </row>
    <row r="71" spans="1:1">
      <c r="A71" s="9">
        <v>5.44</v>
      </c>
    </row>
    <row r="72" spans="1:1">
      <c r="A72" s="9">
        <v>500</v>
      </c>
    </row>
    <row r="73" spans="1:1">
      <c r="A73" s="9">
        <v>63.61</v>
      </c>
    </row>
    <row r="74" spans="1:1">
      <c r="A74" s="9">
        <v>144.9</v>
      </c>
    </row>
    <row r="75" spans="1:1">
      <c r="A75" s="9">
        <v>86.94</v>
      </c>
    </row>
    <row r="76" spans="1:1">
      <c r="A76" s="9">
        <v>9.5399999999999991</v>
      </c>
    </row>
    <row r="77" spans="1:1">
      <c r="A77" s="9">
        <v>245</v>
      </c>
    </row>
    <row r="78" spans="1:1">
      <c r="A78" s="9">
        <v>42.6</v>
      </c>
    </row>
    <row r="79" spans="1:1">
      <c r="A79" s="9">
        <v>71</v>
      </c>
    </row>
    <row r="80" spans="1:1">
      <c r="A80" s="9">
        <v>31.17</v>
      </c>
    </row>
    <row r="81" spans="1:1">
      <c r="A81" s="9">
        <v>4.68</v>
      </c>
    </row>
    <row r="82" spans="1:1">
      <c r="A82" s="10">
        <v>1495</v>
      </c>
    </row>
    <row r="83" spans="1:1">
      <c r="A83" s="9">
        <v>15</v>
      </c>
    </row>
    <row r="84" spans="1:1">
      <c r="A84" s="9">
        <v>82.9</v>
      </c>
    </row>
    <row r="85" spans="1:1">
      <c r="A85" s="9">
        <v>101.36</v>
      </c>
    </row>
    <row r="86" spans="1:1">
      <c r="A86" s="10">
        <v>1396.05</v>
      </c>
    </row>
    <row r="87" spans="1:1">
      <c r="A87" s="9">
        <v>160</v>
      </c>
    </row>
    <row r="88" spans="1:1">
      <c r="A88" s="9">
        <v>58</v>
      </c>
    </row>
    <row r="89" spans="1:1">
      <c r="A89" s="9">
        <v>312.99</v>
      </c>
    </row>
    <row r="90" spans="1:1">
      <c r="A90" s="9">
        <v>139.99</v>
      </c>
    </row>
    <row r="91" spans="1:1">
      <c r="A91" s="9">
        <v>360.01</v>
      </c>
    </row>
    <row r="92" spans="1:1">
      <c r="A92" s="10">
        <v>29131.200000000001</v>
      </c>
    </row>
    <row r="93" spans="1:1">
      <c r="A93" s="10"/>
    </row>
    <row r="94" spans="1:1">
      <c r="A94" s="9">
        <f>SUM(A1:A93)</f>
        <v>157775.28</v>
      </c>
    </row>
    <row r="95" spans="1:1">
      <c r="A95" s="10"/>
    </row>
    <row r="96" spans="1:1">
      <c r="A96" s="9"/>
    </row>
    <row r="97" spans="1:1">
      <c r="A97" s="9"/>
    </row>
    <row r="98" spans="1:1">
      <c r="A98" s="10"/>
    </row>
    <row r="99" spans="1:1">
      <c r="A99" s="9"/>
    </row>
    <row r="100" spans="1:1">
      <c r="A100" s="10"/>
    </row>
    <row r="101" spans="1:1">
      <c r="A101" s="9"/>
    </row>
    <row r="102" spans="1:1">
      <c r="A102" s="10"/>
    </row>
    <row r="103" spans="1:1">
      <c r="A103" s="9"/>
    </row>
    <row r="104" spans="1:1">
      <c r="A104" s="9"/>
    </row>
    <row r="105" spans="1:1">
      <c r="A105" s="9"/>
    </row>
    <row r="106" spans="1:1">
      <c r="A106" s="9"/>
    </row>
    <row r="107" spans="1:1">
      <c r="A107" s="9"/>
    </row>
    <row r="108" spans="1:1">
      <c r="A108" s="9"/>
    </row>
    <row r="109" spans="1:1">
      <c r="A109" s="9"/>
    </row>
    <row r="110" spans="1:1">
      <c r="A110" s="9"/>
    </row>
    <row r="111" spans="1:1">
      <c r="A111" s="9"/>
    </row>
    <row r="112" spans="1:1">
      <c r="A112" s="10"/>
    </row>
    <row r="113" spans="1:1">
      <c r="A113" s="10"/>
    </row>
    <row r="114" spans="1:1">
      <c r="A114" s="10"/>
    </row>
    <row r="115" spans="1:1">
      <c r="A115" s="9"/>
    </row>
    <row r="116" spans="1:1">
      <c r="A116" s="10"/>
    </row>
    <row r="117" spans="1:1">
      <c r="A117" s="10"/>
    </row>
    <row r="118" spans="1:1">
      <c r="A118" s="10"/>
    </row>
    <row r="119" spans="1:1">
      <c r="A119" s="10"/>
    </row>
    <row r="120" spans="1:1">
      <c r="A120" s="10"/>
    </row>
    <row r="121" spans="1:1">
      <c r="A121" s="9"/>
    </row>
    <row r="122" spans="1:1">
      <c r="A122" s="10"/>
    </row>
    <row r="123" spans="1:1">
      <c r="A123" s="10"/>
    </row>
    <row r="124" spans="1:1">
      <c r="A124" s="9"/>
    </row>
    <row r="125" spans="1:1">
      <c r="A125" s="9"/>
    </row>
    <row r="126" spans="1:1">
      <c r="A126" s="9"/>
    </row>
    <row r="127" spans="1:1">
      <c r="A127" s="9"/>
    </row>
    <row r="128" spans="1:1">
      <c r="A128" s="9"/>
    </row>
    <row r="129" spans="1:1">
      <c r="A129" s="9"/>
    </row>
    <row r="130" spans="1:1">
      <c r="A130" s="9"/>
    </row>
    <row r="131" spans="1:1">
      <c r="A131" s="9"/>
    </row>
    <row r="132" spans="1:1">
      <c r="A132" s="9"/>
    </row>
    <row r="133" spans="1:1">
      <c r="A133" s="9"/>
    </row>
    <row r="134" spans="1:1">
      <c r="A134" s="9"/>
    </row>
    <row r="135" spans="1:1">
      <c r="A135" s="9"/>
    </row>
    <row r="136" spans="1:1">
      <c r="A136" s="9"/>
    </row>
    <row r="137" spans="1:1">
      <c r="A137" s="10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9"/>
    </row>
    <row r="143" spans="1:1">
      <c r="A143" s="9"/>
    </row>
    <row r="144" spans="1:1">
      <c r="A144" s="9"/>
    </row>
    <row r="145" spans="1:1">
      <c r="A145" s="9"/>
    </row>
    <row r="146" spans="1:1">
      <c r="A146" s="9"/>
    </row>
    <row r="147" spans="1:1">
      <c r="A147" s="9"/>
    </row>
    <row r="148" spans="1:1">
      <c r="A148" s="9"/>
    </row>
    <row r="149" spans="1:1">
      <c r="A149" s="9"/>
    </row>
    <row r="150" spans="1:1">
      <c r="A150" s="9"/>
    </row>
    <row r="151" spans="1:1">
      <c r="A151" s="9"/>
    </row>
    <row r="152" spans="1:1">
      <c r="A152" s="9"/>
    </row>
    <row r="153" spans="1:1">
      <c r="A153" s="9"/>
    </row>
    <row r="154" spans="1:1">
      <c r="A154" s="9"/>
    </row>
    <row r="155" spans="1:1">
      <c r="A155" s="9"/>
    </row>
    <row r="156" spans="1:1">
      <c r="A156" s="9"/>
    </row>
    <row r="157" spans="1:1">
      <c r="A157" s="9"/>
    </row>
    <row r="158" spans="1:1">
      <c r="A158" s="9"/>
    </row>
    <row r="159" spans="1:1">
      <c r="A159" s="9"/>
    </row>
    <row r="160" spans="1:1">
      <c r="A160" s="10"/>
    </row>
    <row r="161" spans="1:1">
      <c r="A161" s="10"/>
    </row>
    <row r="162" spans="1:1">
      <c r="A162" s="10"/>
    </row>
    <row r="163" spans="1:1">
      <c r="A163" s="9"/>
    </row>
    <row r="164" spans="1:1">
      <c r="A164" s="9"/>
    </row>
    <row r="165" spans="1:1">
      <c r="A165" s="10"/>
    </row>
    <row r="166" spans="1:1">
      <c r="A166" s="9"/>
    </row>
    <row r="167" spans="1:1">
      <c r="A167" s="9"/>
    </row>
    <row r="168" spans="1:1">
      <c r="A168" s="10"/>
    </row>
    <row r="169" spans="1:1">
      <c r="A169" s="10"/>
    </row>
    <row r="170" spans="1:1">
      <c r="A170" s="9"/>
    </row>
    <row r="171" spans="1:1">
      <c r="A171" s="10"/>
    </row>
    <row r="172" spans="1:1">
      <c r="A172" s="10"/>
    </row>
    <row r="173" spans="1:1">
      <c r="A173" s="9"/>
    </row>
    <row r="174" spans="1:1">
      <c r="A174" s="9"/>
    </row>
    <row r="175" spans="1:1">
      <c r="A175" s="9"/>
    </row>
    <row r="176" spans="1:1">
      <c r="A176" s="10"/>
    </row>
    <row r="177" spans="1:1">
      <c r="A177" s="10"/>
    </row>
    <row r="178" spans="1:1">
      <c r="A178" s="10"/>
    </row>
    <row r="179" spans="1:1">
      <c r="A179" s="10"/>
    </row>
    <row r="180" spans="1:1">
      <c r="A180" s="10"/>
    </row>
    <row r="181" spans="1:1">
      <c r="A181" s="9"/>
    </row>
    <row r="182" spans="1:1">
      <c r="A182" s="9"/>
    </row>
    <row r="183" spans="1:1">
      <c r="A183" s="9"/>
    </row>
    <row r="184" spans="1:1">
      <c r="A184" s="9"/>
    </row>
    <row r="185" spans="1:1">
      <c r="A185" s="9"/>
    </row>
    <row r="186" spans="1:1">
      <c r="A186" s="9"/>
    </row>
    <row r="187" spans="1:1">
      <c r="A187" s="9"/>
    </row>
    <row r="188" spans="1:1">
      <c r="A188" s="9"/>
    </row>
    <row r="189" spans="1:1">
      <c r="A189" s="9"/>
    </row>
    <row r="190" spans="1:1">
      <c r="A190" s="9"/>
    </row>
    <row r="191" spans="1:1">
      <c r="A191" s="9"/>
    </row>
    <row r="192" spans="1:1">
      <c r="A192" s="9"/>
    </row>
    <row r="193" spans="1:1">
      <c r="A193" s="9"/>
    </row>
    <row r="194" spans="1:1">
      <c r="A194" s="9"/>
    </row>
    <row r="195" spans="1:1">
      <c r="A195" s="9"/>
    </row>
    <row r="196" spans="1:1">
      <c r="A196" s="9"/>
    </row>
    <row r="197" spans="1:1">
      <c r="A197" s="9"/>
    </row>
    <row r="198" spans="1:1">
      <c r="A198" s="10"/>
    </row>
    <row r="199" spans="1:1">
      <c r="A199" s="10"/>
    </row>
    <row r="200" spans="1:1">
      <c r="A200" s="10"/>
    </row>
    <row r="201" spans="1:1">
      <c r="A201" s="10"/>
    </row>
    <row r="202" spans="1:1">
      <c r="A202" s="9"/>
    </row>
    <row r="203" spans="1:1">
      <c r="A203" s="9"/>
    </row>
    <row r="204" spans="1:1">
      <c r="A204" s="9"/>
    </row>
    <row r="205" spans="1:1">
      <c r="A205" s="9"/>
    </row>
    <row r="206" spans="1:1">
      <c r="A206" s="9"/>
    </row>
    <row r="207" spans="1:1">
      <c r="A207" s="9"/>
    </row>
    <row r="208" spans="1:1">
      <c r="A208" s="9"/>
    </row>
    <row r="209" spans="1:1">
      <c r="A209" s="9"/>
    </row>
    <row r="210" spans="1:1">
      <c r="A210" s="9"/>
    </row>
    <row r="211" spans="1:1">
      <c r="A211" s="9"/>
    </row>
    <row r="212" spans="1:1">
      <c r="A212" s="9"/>
    </row>
    <row r="213" spans="1:1">
      <c r="A213" s="9"/>
    </row>
    <row r="214" spans="1:1">
      <c r="A214" s="9"/>
    </row>
    <row r="215" spans="1:1">
      <c r="A215" s="9"/>
    </row>
    <row r="216" spans="1:1">
      <c r="A216" s="9"/>
    </row>
    <row r="217" spans="1:1">
      <c r="A217" s="9"/>
    </row>
    <row r="218" spans="1:1">
      <c r="A218" s="9"/>
    </row>
    <row r="219" spans="1:1">
      <c r="A219" s="9"/>
    </row>
    <row r="220" spans="1:1">
      <c r="A220" s="9"/>
    </row>
    <row r="221" spans="1:1">
      <c r="A221" s="9"/>
    </row>
    <row r="222" spans="1:1">
      <c r="A222" s="9"/>
    </row>
    <row r="223" spans="1:1">
      <c r="A223" s="10"/>
    </row>
    <row r="224" spans="1:1">
      <c r="A224" s="9"/>
    </row>
    <row r="225" spans="1:1">
      <c r="A225" s="9"/>
    </row>
    <row r="226" spans="1:1">
      <c r="A226" s="9"/>
    </row>
    <row r="227" spans="1:1">
      <c r="A227" s="9"/>
    </row>
    <row r="228" spans="1:1">
      <c r="A228" s="9"/>
    </row>
    <row r="229" spans="1:1">
      <c r="A229" s="9"/>
    </row>
    <row r="230" spans="1:1">
      <c r="A230" s="9"/>
    </row>
    <row r="231" spans="1:1">
      <c r="A231" s="9"/>
    </row>
    <row r="232" spans="1:1">
      <c r="A232" s="9"/>
    </row>
    <row r="233" spans="1:1">
      <c r="A233" s="9"/>
    </row>
    <row r="234" spans="1:1">
      <c r="A234" s="9"/>
    </row>
    <row r="235" spans="1:1">
      <c r="A235" s="9"/>
    </row>
    <row r="236" spans="1:1">
      <c r="A236" s="9"/>
    </row>
    <row r="237" spans="1:1">
      <c r="A237" s="9"/>
    </row>
    <row r="238" spans="1:1">
      <c r="A238" s="9"/>
    </row>
    <row r="239" spans="1:1">
      <c r="A239" s="9"/>
    </row>
    <row r="240" spans="1:1">
      <c r="A240" s="9"/>
    </row>
    <row r="241" spans="1:1">
      <c r="A241" s="9"/>
    </row>
    <row r="242" spans="1:1">
      <c r="A242" s="9"/>
    </row>
    <row r="243" spans="1:1">
      <c r="A243" s="9"/>
    </row>
    <row r="244" spans="1:1">
      <c r="A244" s="9"/>
    </row>
    <row r="245" spans="1:1">
      <c r="A245" s="9"/>
    </row>
    <row r="246" spans="1:1">
      <c r="A246" s="9"/>
    </row>
    <row r="247" spans="1:1">
      <c r="A247" s="9"/>
    </row>
    <row r="248" spans="1:1">
      <c r="A248" s="9"/>
    </row>
    <row r="249" spans="1:1">
      <c r="A249" s="9"/>
    </row>
    <row r="250" spans="1:1">
      <c r="A250" s="9"/>
    </row>
    <row r="251" spans="1:1">
      <c r="A251" s="9"/>
    </row>
    <row r="252" spans="1:1">
      <c r="A252" s="9"/>
    </row>
    <row r="253" spans="1:1">
      <c r="A253" s="9"/>
    </row>
    <row r="254" spans="1:1">
      <c r="A254" s="9"/>
    </row>
    <row r="255" spans="1:1">
      <c r="A255" s="9"/>
    </row>
    <row r="256" spans="1:1">
      <c r="A256" s="9"/>
    </row>
    <row r="257" spans="1:1">
      <c r="A257" s="9"/>
    </row>
    <row r="258" spans="1:1">
      <c r="A258" s="9"/>
    </row>
    <row r="259" spans="1:1">
      <c r="A259" s="9"/>
    </row>
    <row r="260" spans="1:1">
      <c r="A260" s="9"/>
    </row>
    <row r="261" spans="1:1">
      <c r="A261" s="9"/>
    </row>
    <row r="262" spans="1:1">
      <c r="A262" s="9"/>
    </row>
    <row r="263" spans="1:1">
      <c r="A263" s="9"/>
    </row>
    <row r="264" spans="1:1">
      <c r="A264" s="9"/>
    </row>
    <row r="265" spans="1:1">
      <c r="A265" s="9"/>
    </row>
    <row r="266" spans="1:1">
      <c r="A266" s="9"/>
    </row>
    <row r="267" spans="1:1">
      <c r="A267" s="10"/>
    </row>
    <row r="268" spans="1:1">
      <c r="A268" s="9"/>
    </row>
    <row r="269" spans="1:1">
      <c r="A269" s="10"/>
    </row>
    <row r="270" spans="1:1">
      <c r="A270" s="10"/>
    </row>
    <row r="271" spans="1:1">
      <c r="A271" s="10"/>
    </row>
    <row r="272" spans="1:1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10"/>
    </row>
    <row r="277" spans="1:1">
      <c r="A277" s="10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Drobnjak</dc:creator>
  <cp:lastModifiedBy>Ervina Hrapovic</cp:lastModifiedBy>
  <cp:lastPrinted>2014-06-09T11:05:44Z</cp:lastPrinted>
  <dcterms:created xsi:type="dcterms:W3CDTF">2014-04-22T09:43:31Z</dcterms:created>
  <dcterms:modified xsi:type="dcterms:W3CDTF">2014-07-18T08:14:49Z</dcterms:modified>
</cp:coreProperties>
</file>